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Plan1" sheetId="1" r:id="rId1"/>
    <sheet name="Plan2" sheetId="2" r:id="rId2"/>
  </sheets>
  <definedNames>
    <definedName name="_xlnm._FilterDatabase" localSheetId="0" hidden="1">Plan1!$A$59:$R$66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60" i="1"/>
  <c r="N52" i="1" l="1"/>
  <c r="N39" i="1" l="1"/>
  <c r="N25" i="1"/>
  <c r="N53" i="1" l="1"/>
  <c r="C63" i="1" l="1"/>
  <c r="D63" i="1" s="1"/>
  <c r="K63" i="1" l="1"/>
</calcChain>
</file>

<file path=xl/sharedStrings.xml><?xml version="1.0" encoding="utf-8"?>
<sst xmlns="http://schemas.openxmlformats.org/spreadsheetml/2006/main" count="144" uniqueCount="114">
  <si>
    <t>Nome do Avaliado:</t>
  </si>
  <si>
    <t>Telefone e Celular do Avaliador:</t>
  </si>
  <si>
    <t>FATORES IMPEDITIVOS À EVOLUÇÃO FUNCIONAL</t>
  </si>
  <si>
    <t>1.ENGAJAMENTO INSTITUCIONAL - Comprometimento com Programas e Projetos Institucionais. Cumprimento de normas legais e metas estabelecidas. Responsabilidade e cuidado no tratamento do patrimônio da PMJ e utilização racional de seus recursos.</t>
  </si>
  <si>
    <t>2.ORIENTAÇÃO PARA RESULTADOS - Concentração nos compromissos de desempenho, contribuindo com idéias e sugestões para obtenção de resultados satisfatórios, sempre tendo em vista as metas estabelecidas.</t>
  </si>
  <si>
    <t>3.CAPACIDADE DE ANÁLISE/SOLUÇÃO DE PROBLEMAS - Capacidade para refletir e compreender assuntos relativos a sua área de atuação, estabelecendo critérios para enfrentar desafios e solucionar problemas.</t>
  </si>
  <si>
    <t>4.SEGURANÇA NO TRABALHO - Conhecimento das normas básicas de segurança e agindo de forma a evitar acidentes. Uso adequado dos equipamentos de proteção.</t>
  </si>
  <si>
    <t>5.RESPONSABILIDADE - Percebe a importância de suas funções na estrutura do funcionamento do serviço público, comprometendo-se com seu trabalho, sendo extremamente responsável.</t>
  </si>
  <si>
    <t>6.QUALIDADE E PRODUTIVIDADE – Realização de suas tarefas de forma completa, precisa e criteriosa, atendendo aos padrões de qualidade esperados.</t>
  </si>
  <si>
    <t>7.HABILIDADE TÉCNICA – Conhecimento sobre os procedimentos, normas e padrões internos necessários para exercer suas atividades.</t>
  </si>
  <si>
    <t>8.ENERGIA E DISPOSIÇÃO PARA O TRABALHO – Interesse, entusiasmo e determinação na execução de suas atividades. É pró-ativo.</t>
  </si>
  <si>
    <t>9.ENGAJAMENTO PROFISSIONAL – Cumpre a jornada de trabalho pré-estabelecida tanto no aspecto horário como em frequência, de forma a desenvolver plena e satisfatoriamente suas atribuições. Estar e ser presente.</t>
  </si>
  <si>
    <t>10.TRABALHO EM EQUIPE – Habilidade de interagir com os demais membros da equipe, sabendo ouvir e respeitar posições contrárias. Busca de alternativas e exercício de atitude cooperativa.</t>
  </si>
  <si>
    <t>11.CAPACIDADE DE DECISÃO – Assume decisões dentro de seus limites, não comprometendo o andamento do trabalho, nem gerando constrangimento entre os colegas.</t>
  </si>
  <si>
    <t>12.CAPACIDADE DE LIDAR COM NOVAS SITUAÇÕES – Adota atitudes cabíveis, mesmo frente a situações mais complexas e distintas de sua rotina.</t>
  </si>
  <si>
    <t>13.ATUALIZAÇÃO - Preocupação com seu desenvolvimento profissional, tomando para si a responsabilidade de manter-se atualizado.</t>
  </si>
  <si>
    <t>16.RELACIONAMENTO INTERPESSOAL - Maturidade, estabilidade e inteligência emocional no relacionamento com seus pares, superiores, subordinados e com o público.</t>
  </si>
  <si>
    <r>
      <t>17.ADMINISTRAÇÃO DE CONDIÇÕES DE TRABALHO</t>
    </r>
    <r>
      <rPr>
        <b/>
        <sz val="11"/>
        <color theme="1"/>
        <rFont val="Times New Roman"/>
        <family val="1"/>
      </rPr>
      <t xml:space="preserve"> - </t>
    </r>
    <r>
      <rPr>
        <sz val="11"/>
        <color theme="1"/>
        <rFont val="Times New Roman"/>
        <family val="1"/>
      </rPr>
      <t>Capacidade de organização no trabalho, administrando prazos, rotinas solicitações e prioridades, mesmo sob pressão ou demanda excessiva de trabalho.</t>
    </r>
  </si>
  <si>
    <r>
      <t xml:space="preserve">18.COMUNICAÇÃO </t>
    </r>
    <r>
      <rPr>
        <b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Clareza e objetividade na emissão e execução de mensagens, possibilitando perfeito entendimento da informação.</t>
    </r>
  </si>
  <si>
    <r>
      <t>20.COMPROMETIMENTO</t>
    </r>
    <r>
      <rPr>
        <b/>
        <sz val="11"/>
        <color theme="1"/>
        <rFont val="Times New Roman"/>
        <family val="1"/>
      </rPr>
      <t xml:space="preserve"> - </t>
    </r>
    <r>
      <rPr>
        <sz val="11"/>
        <color theme="1"/>
        <rFont val="Times New Roman"/>
        <family val="1"/>
      </rPr>
      <t>Compromete-se com a qualidade do atendimento, considerando a satisfação do contribuinte/cidadão, com um valor pessoal, assumindo o papel de solucionador de problemas.</t>
    </r>
  </si>
  <si>
    <t>IDENTIFICAÇÃO</t>
  </si>
  <si>
    <t>SIM</t>
  </si>
  <si>
    <t>NÃO</t>
  </si>
  <si>
    <t xml:space="preserve">1- Teve mais de 15 (quinze) faltas injustificadas durante o interstício? </t>
  </si>
  <si>
    <t xml:space="preserve">3- Teve no período de interstício, decisão administrativa transitada em julgado aplicando pena disciplinar de suspensão? </t>
  </si>
  <si>
    <t>Data de Admissão:</t>
  </si>
  <si>
    <t>Matrícula:</t>
  </si>
  <si>
    <t>Data:</t>
  </si>
  <si>
    <t>TOTAL</t>
  </si>
  <si>
    <t xml:space="preserve">                                                   </t>
  </si>
  <si>
    <r>
      <t xml:space="preserve">19.EFICIÊNCIA </t>
    </r>
    <r>
      <rPr>
        <b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Para solucionar os casos que surgem no trabalho, não só aplica as soluções que lhe são apresentadas, como busca alternativa a fim de cumprir suas obrigações dentro das normas e da melhor maneira possível.</t>
    </r>
  </si>
  <si>
    <t>5. A Avaliação deverá ser entregue ao representante de sua Secretaria.</t>
  </si>
  <si>
    <t>2. Plano de melhoria: Estabelecer uma relação de objetivos da organização, identificando as áreas que necessitam de aprimoramento, fixando metas e padrões a serem atingidos através da busca pelos recursos necessários. Com esse ato o gestor proporcionará condições para que seu subordinado consiga obter melhorias para as avaliações futuras.</t>
  </si>
  <si>
    <t xml:space="preserve">     &lt;==== calculado automaticamente</t>
  </si>
  <si>
    <t>TOTAL DAS 3 DIMENSÕES -------------------------------------------------------------------------------------------------------------</t>
  </si>
  <si>
    <t>SUB-TOTAL ---------------------------------------------------------------------------------------------------------------------------------</t>
  </si>
  <si>
    <t>SUB-TOTAL  --------------------------------------------------------------------------------------------------------------------------------</t>
  </si>
  <si>
    <t>4. Seja justo e tenha a sensibilidade de notar as pequenas melhorias do seu avaliado. Isso o estimulará.</t>
  </si>
  <si>
    <t>OBSERVAÇÕES</t>
  </si>
  <si>
    <t xml:space="preserve">Secretaria e Departamento:                                               </t>
  </si>
  <si>
    <t>DICAS PARA O AVALIADOR</t>
  </si>
  <si>
    <r>
      <t xml:space="preserve">CONCEITOS </t>
    </r>
    <r>
      <rPr>
        <sz val="10"/>
        <color theme="1"/>
        <rFont val="Times New Roman"/>
        <family val="1"/>
      </rPr>
      <t>(marque com os números abaixo)</t>
    </r>
  </si>
  <si>
    <t>marque com número</t>
  </si>
  <si>
    <t xml:space="preserve">                                 2ª DIMENSÃO FUNCIONAL                                                                                                                        Características que geram impacto nos processos e formas de trabalho.</t>
  </si>
  <si>
    <t xml:space="preserve">                    1ª DIMENSÃO INSTITUCIONAL                                                                                                                Características que agregam valor e contribuem para o desenvolvimento da Instituição.</t>
  </si>
  <si>
    <t xml:space="preserve"> NOTA FINAL  =&gt; </t>
  </si>
  <si>
    <t>7. A entrega fora do prazo excluirá o servidor do Processo de Evolução Funcional.</t>
  </si>
  <si>
    <t>9. Estamos à disposição para quaisquer esclarecimentos. Continue com o bom trabalho! Você faz a diferença!</t>
  </si>
  <si>
    <t>PLANO DE DESENVOLVIMENTO/INOVAÇÃO E MELHORIA DO SERVIÇO PÚBLICO</t>
  </si>
  <si>
    <t>4. Pessoas envolvidas:</t>
  </si>
  <si>
    <t>6. Custo (montante de recursos financeiros necessários):</t>
  </si>
  <si>
    <t>Nome do autor do Plano:</t>
  </si>
  <si>
    <t>Eu,</t>
  </si>
  <si>
    <t xml:space="preserve">Jaguariúna, </t>
  </si>
  <si>
    <t>de novembro de 2015</t>
  </si>
  <si>
    <t>Assinatura do autor</t>
  </si>
  <si>
    <t>Assinatura/membro da equipe</t>
  </si>
  <si>
    <t>DECLARAÇÃO</t>
  </si>
  <si>
    <t>3. Justificativa/Motivação (o porquê do plano?):</t>
  </si>
  <si>
    <t>Preenchimento obrigatório</t>
  </si>
  <si>
    <t>, analista do Projeto acima citado,</t>
  </si>
  <si>
    <t xml:space="preserve"> de desempenho - Processo de Evolução Funcional 2015.</t>
  </si>
  <si>
    <t>1. Objetivo do Plano:</t>
  </si>
  <si>
    <t>2. Abrangência (significa o montante de serviços que serão alcançados pelo Plano):</t>
  </si>
  <si>
    <t>OBS: Autor (somente servidores efetivos estatutários participantes do Processo de Evolução Funcional 2015).</t>
  </si>
  <si>
    <t>5. Local em que a idéia acontece com sucesso:</t>
  </si>
  <si>
    <t>7. Satisfação das pessoas e deptos com a implantação:</t>
  </si>
  <si>
    <t>8. Operacionalidade (diz respeito a resistência à mudança , impedimentos legais, simplicidade de implantação, risco de dar errado):</t>
  </si>
  <si>
    <t>concordo com a necessidade da implantação do Plano e atribuo 10 pontos ao instrumento de avaliação</t>
  </si>
  <si>
    <t>Assinatura do analista</t>
  </si>
  <si>
    <t>INASSIDUIDADE: Falta(s) injustificada(s) durante o período avaliativo</t>
  </si>
  <si>
    <t>ATRASO: Atraso(s) ou antecipação(ões) de saída superior(es) a 15 minutos.</t>
  </si>
  <si>
    <t xml:space="preserve">1. Não serão aceitas as entregas intempestivas de documentos referentes ao Processo de Evolução Funcional, bem como instrumentos preenchidos manualmente, não assinados, com algum campo em branco, rasuras ou emendas.  </t>
  </si>
  <si>
    <t xml:space="preserve">                3ª DIMENSÃO INDIVIDUAL                                                                                                                                    Características que aparecem nas atitudes, comportamentos que diferenciam o servidor.              </t>
  </si>
  <si>
    <t>15.FLEXIBILIDADE/ADAPTABILIDADE - Reação positiva às mudanças e facilidade de adaptação para utilização de novos métodos, procedimentos e estratégias.</t>
  </si>
  <si>
    <t>INSATISFATÓRIO</t>
  </si>
  <si>
    <t>REGULAR</t>
  </si>
  <si>
    <t>BOM</t>
  </si>
  <si>
    <t>MUITO BOM</t>
  </si>
  <si>
    <t>EXCELENTE</t>
  </si>
  <si>
    <t xml:space="preserve">BOM </t>
  </si>
  <si>
    <t>EVOLUÇÃO FUNCIONAL 2016</t>
  </si>
  <si>
    <t>Assinatura da Comissão (obrigatório):</t>
  </si>
  <si>
    <t>Assinatura e carimbo do Avaliador                (obrigatório):</t>
  </si>
  <si>
    <t>Grupo de Avaliação - máximo 3 membros (facultativo):</t>
  </si>
  <si>
    <t>Assinatura do Avaliado (obrigatório):</t>
  </si>
  <si>
    <t>INFORMÁTICA</t>
  </si>
  <si>
    <t>REDAÇÃO E GRAMÁTICA</t>
  </si>
  <si>
    <t>LIDERANÇA</t>
  </si>
  <si>
    <t>RELACIONAMENTO INTERPESSOAL</t>
  </si>
  <si>
    <t>MOTIVAÇÃO</t>
  </si>
  <si>
    <t>ATENDIMENTO AO PÚBLICO</t>
  </si>
  <si>
    <t>A Avaliação de Desempenho é uma sistemática apreciação do comportamento das pessoas nos cargos que ocupam, constituindo o ponto principal do sistema: a comunicação que serve de retroação e que reduz a distância entre o avaliador e avaliado.</t>
  </si>
  <si>
    <t>número de faltas</t>
  </si>
  <si>
    <t xml:space="preserve">INASSIDUIDADE E ATRASO                                                                                                                                                                                                                                            </t>
  </si>
  <si>
    <t>Cargo de origem</t>
  </si>
  <si>
    <t>Cargo comissionado:</t>
  </si>
  <si>
    <t>3. É um direito do servidor conhecer os fatores que ensejaram diminuição dos pontos de maneira clara, precisa, assim como obter uma cópia da avaliação.</t>
  </si>
  <si>
    <t>14.POSTURA ÉTICA - Demonstra ética cumprindo valores estabelecidos e princípios determinados pelo meio social e pelo seu grupo de trabalho.</t>
  </si>
  <si>
    <t>OUTROS DESCREVER</t>
  </si>
  <si>
    <r>
      <t xml:space="preserve">SUGESTÃO DE TREINAMENTO </t>
    </r>
    <r>
      <rPr>
        <b/>
        <sz val="7"/>
        <color theme="1"/>
        <rFont val="Times New Roman"/>
        <family val="1"/>
      </rPr>
      <t>(marque com x)</t>
    </r>
  </si>
  <si>
    <t>6. A ausência da Avaliação de Desempenho ensejará a abertura de Processo Administrativo Disciplinar.</t>
  </si>
  <si>
    <r>
      <t xml:space="preserve">INSATISFATÓRIO (não atendeu as expectativas): </t>
    </r>
    <r>
      <rPr>
        <sz val="15"/>
        <color theme="1"/>
        <rFont val="Times New Roman"/>
        <family val="1"/>
      </rPr>
      <t>2,0</t>
    </r>
  </si>
  <si>
    <r>
      <t xml:space="preserve">REGULAR (atendeu parcialmente as expectativas): </t>
    </r>
    <r>
      <rPr>
        <sz val="15"/>
        <color theme="1"/>
        <rFont val="Times New Roman"/>
        <family val="1"/>
      </rPr>
      <t>3,0</t>
    </r>
  </si>
  <si>
    <r>
      <t>BOM                                 (atendeu as expectativas) =</t>
    </r>
    <r>
      <rPr>
        <sz val="15"/>
        <color theme="1"/>
        <rFont val="Times New Roman"/>
        <family val="1"/>
      </rPr>
      <t xml:space="preserve"> 4,0</t>
    </r>
  </si>
  <si>
    <r>
      <t xml:space="preserve">MUITO BOM (superou as expectativas): </t>
    </r>
    <r>
      <rPr>
        <sz val="15"/>
        <color theme="1"/>
        <rFont val="Times New Roman"/>
        <family val="1"/>
      </rPr>
      <t>4,5</t>
    </r>
    <r>
      <rPr>
        <sz val="10"/>
        <color theme="1"/>
        <rFont val="Times New Roman"/>
        <family val="1"/>
      </rPr>
      <t xml:space="preserve"> </t>
    </r>
  </si>
  <si>
    <r>
      <rPr>
        <sz val="9"/>
        <color theme="1"/>
        <rFont val="Times New Roman"/>
        <family val="1"/>
      </rPr>
      <t>EXCELENTE (superou demasiadamente as expectativas):</t>
    </r>
    <r>
      <rPr>
        <sz val="10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5,0</t>
    </r>
  </si>
  <si>
    <t>ANEXO I</t>
  </si>
  <si>
    <r>
      <t xml:space="preserve">  </t>
    </r>
    <r>
      <rPr>
        <b/>
        <sz val="7"/>
        <color rgb="FFFF0000"/>
        <rFont val="Times New Roman"/>
        <family val="1"/>
      </rPr>
      <t>PRENCHIMENTO OBRIGATÓRIO EM 3 LINHAS:</t>
    </r>
    <r>
      <rPr>
        <b/>
        <sz val="8"/>
        <color rgb="FFFF0000"/>
        <rFont val="Times New Roman"/>
        <family val="1"/>
      </rPr>
      <t xml:space="preserve"> Avaliação com nota inferior a 70 (setenta) ou 100 (cem) pontos. A justificativa terá como objetivo esclarecer a principal atitude ou comportamento que ensejou a pontuação. Justificativas idênticas atribuídas aos servidores acerca de seu destaque profissional ou limitações profissionais serão indeferidas pela Comissão de Gestão de Carreiras e deverão ser refeitas pelo avaliador.</t>
    </r>
    <r>
      <rPr>
        <b/>
        <sz val="7"/>
        <color rgb="FFFF0000"/>
        <rFont val="Times New Roman"/>
        <family val="1"/>
      </rPr>
      <t xml:space="preserve"> PREENCHIMENTO FACULTATIVO:</t>
    </r>
    <r>
      <rPr>
        <b/>
        <sz val="8"/>
        <color rgb="FFFF0000"/>
        <rFont val="Times New Roman"/>
        <family val="1"/>
      </rPr>
      <t xml:space="preserve"> Sugestões, orientações, plano de melhoria e etc.</t>
    </r>
  </si>
  <si>
    <t>8. "As coisas só se tornam impossíveis quando não nos damos a oportunidade de acreditar" - (Eduardo Frederico)</t>
  </si>
  <si>
    <t>-</t>
  </si>
  <si>
    <t xml:space="preserve">2- Já adquiriu ou vai adquirir estabilidade antes do término do período avaliativo? </t>
  </si>
  <si>
    <r>
      <t xml:space="preserve">"Avaliar é medir, é verificar, é ajuizar, mas acima de tudo, avaliar é MELHORAR - </t>
    </r>
    <r>
      <rPr>
        <sz val="10"/>
        <color theme="1"/>
        <rFont val="Times New Roman"/>
        <family val="1"/>
      </rPr>
      <t>(Autor desconhecido)</t>
    </r>
  </si>
  <si>
    <t>&lt;= calculado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</si>
</sst>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545454"/>
      <name val="Arial"/>
      <family val="2"/>
    </font>
    <font>
      <b/>
      <i/>
      <sz val="11"/>
      <color rgb="FF545454"/>
      <name val="Arial"/>
      <family val="2"/>
    </font>
    <font>
      <b/>
      <sz val="15"/>
      <color theme="1"/>
      <name val="Times New Roman"/>
      <family val="1"/>
    </font>
    <font>
      <sz val="5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1"/>
      <color rgb="FF002060"/>
      <name val="Times New Roman"/>
      <family val="1"/>
    </font>
    <font>
      <sz val="7"/>
      <color theme="4" tint="-0.249977111117893"/>
      <name val="Calibri"/>
      <family val="2"/>
      <scheme val="minor"/>
    </font>
    <font>
      <b/>
      <sz val="9"/>
      <color theme="1"/>
      <name val="Times New Roman"/>
      <family val="1"/>
    </font>
    <font>
      <sz val="6"/>
      <color theme="4" tint="-0.249977111117893"/>
      <name val="Times New Roman"/>
      <family val="1"/>
    </font>
    <font>
      <b/>
      <sz val="5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6"/>
      <color theme="1"/>
      <name val="Times New Roman"/>
      <family val="1"/>
    </font>
    <font>
      <b/>
      <sz val="3"/>
      <color rgb="FFFF0000"/>
      <name val="Times New Roman"/>
      <family val="1"/>
    </font>
    <font>
      <sz val="4"/>
      <color theme="1"/>
      <name val="Times New Roman"/>
      <family val="1"/>
    </font>
    <font>
      <b/>
      <sz val="7"/>
      <color theme="1"/>
      <name val="Times New Roman"/>
      <family val="1"/>
    </font>
    <font>
      <b/>
      <sz val="4"/>
      <color theme="1"/>
      <name val="Times New Roman"/>
      <family val="1"/>
    </font>
    <font>
      <sz val="8"/>
      <color theme="1"/>
      <name val="Arial"/>
      <family val="2"/>
    </font>
    <font>
      <sz val="15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8"/>
      <color theme="1"/>
      <name val="Calibri"/>
      <family val="2"/>
      <scheme val="minor"/>
    </font>
    <font>
      <sz val="8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1" fillId="0" borderId="0" xfId="0" applyFont="1" applyBorder="1"/>
    <xf numFmtId="0" fontId="0" fillId="0" borderId="0" xfId="0" applyBorder="1" applyAlignment="1"/>
    <xf numFmtId="0" fontId="0" fillId="0" borderId="20" xfId="0" applyBorder="1" applyAlignment="1">
      <alignment horizontal="center"/>
    </xf>
    <xf numFmtId="0" fontId="0" fillId="0" borderId="19" xfId="0" applyBorder="1" applyAlignment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0" xfId="0" applyFont="1" applyAlignment="1">
      <alignment horizontal="center" vertical="center"/>
    </xf>
    <xf numFmtId="0" fontId="11" fillId="4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16" fillId="9" borderId="3" xfId="0" applyFont="1" applyFill="1" applyBorder="1" applyAlignment="1"/>
    <xf numFmtId="0" fontId="2" fillId="9" borderId="3" xfId="0" applyFont="1" applyFill="1" applyBorder="1" applyAlignment="1">
      <alignment vertical="center" wrapText="1"/>
    </xf>
    <xf numFmtId="0" fontId="4" fillId="4" borderId="0" xfId="0" quotePrefix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/>
    </xf>
    <xf numFmtId="0" fontId="25" fillId="4" borderId="0" xfId="0" quotePrefix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28" fillId="4" borderId="0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31" fillId="4" borderId="12" xfId="0" quotePrefix="1" applyFont="1" applyFill="1" applyBorder="1" applyAlignment="1">
      <alignment horizontal="center" vertical="center" wrapText="1"/>
    </xf>
    <xf numFmtId="0" fontId="31" fillId="4" borderId="5" xfId="0" quotePrefix="1" applyFont="1" applyFill="1" applyBorder="1" applyAlignment="1">
      <alignment horizontal="center" vertical="center" wrapText="1"/>
    </xf>
    <xf numFmtId="0" fontId="31" fillId="4" borderId="11" xfId="0" quotePrefix="1" applyFont="1" applyFill="1" applyBorder="1" applyAlignment="1">
      <alignment horizontal="center" vertical="center" wrapText="1"/>
    </xf>
    <xf numFmtId="0" fontId="31" fillId="4" borderId="15" xfId="0" quotePrefix="1" applyFont="1" applyFill="1" applyBorder="1" applyAlignment="1">
      <alignment horizontal="center" vertical="center" wrapText="1"/>
    </xf>
    <xf numFmtId="0" fontId="31" fillId="4" borderId="9" xfId="0" quotePrefix="1" applyFont="1" applyFill="1" applyBorder="1" applyAlignment="1">
      <alignment horizontal="center" vertical="center" wrapText="1"/>
    </xf>
    <xf numFmtId="0" fontId="31" fillId="4" borderId="10" xfId="0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4" fillId="4" borderId="7" xfId="0" quotePrefix="1" applyFont="1" applyFill="1" applyBorder="1" applyAlignment="1">
      <alignment horizontal="center" vertical="center" wrapText="1"/>
    </xf>
    <xf numFmtId="0" fontId="4" fillId="4" borderId="6" xfId="0" quotePrefix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35" fillId="5" borderId="12" xfId="0" applyFont="1" applyFill="1" applyBorder="1" applyAlignment="1">
      <alignment horizontal="center" vertical="center"/>
    </xf>
    <xf numFmtId="0" fontId="35" fillId="5" borderId="5" xfId="0" applyFont="1" applyFill="1" applyBorder="1" applyAlignment="1">
      <alignment horizontal="center" vertical="center"/>
    </xf>
    <xf numFmtId="0" fontId="35" fillId="5" borderId="11" xfId="0" applyFont="1" applyFill="1" applyBorder="1" applyAlignment="1">
      <alignment horizontal="center" vertical="center"/>
    </xf>
    <xf numFmtId="0" fontId="35" fillId="5" borderId="15" xfId="0" applyFont="1" applyFill="1" applyBorder="1" applyAlignment="1">
      <alignment horizontal="center" vertical="center"/>
    </xf>
    <xf numFmtId="0" fontId="35" fillId="5" borderId="9" xfId="0" applyFont="1" applyFill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/>
    </xf>
    <xf numFmtId="0" fontId="27" fillId="4" borderId="0" xfId="0" quotePrefix="1" applyFont="1" applyFill="1" applyBorder="1" applyAlignment="1">
      <alignment horizontal="center" vertical="center" wrapText="1"/>
    </xf>
    <xf numFmtId="0" fontId="31" fillId="4" borderId="0" xfId="0" quotePrefix="1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38" fillId="7" borderId="12" xfId="0" quotePrefix="1" applyFont="1" applyFill="1" applyBorder="1" applyAlignment="1">
      <alignment horizontal="center" vertical="center" wrapText="1"/>
    </xf>
    <xf numFmtId="0" fontId="38" fillId="7" borderId="5" xfId="0" quotePrefix="1" applyFont="1" applyFill="1" applyBorder="1" applyAlignment="1">
      <alignment horizontal="center" vertical="center" wrapText="1"/>
    </xf>
    <xf numFmtId="0" fontId="38" fillId="7" borderId="11" xfId="0" quotePrefix="1" applyFont="1" applyFill="1" applyBorder="1" applyAlignment="1">
      <alignment horizontal="center" vertical="center" wrapText="1"/>
    </xf>
    <xf numFmtId="0" fontId="38" fillId="7" borderId="13" xfId="0" quotePrefix="1" applyFont="1" applyFill="1" applyBorder="1" applyAlignment="1">
      <alignment horizontal="center" vertical="center" wrapText="1"/>
    </xf>
    <xf numFmtId="0" fontId="38" fillId="7" borderId="0" xfId="0" quotePrefix="1" applyFont="1" applyFill="1" applyBorder="1" applyAlignment="1">
      <alignment horizontal="center" vertical="center" wrapText="1"/>
    </xf>
    <xf numFmtId="0" fontId="38" fillId="7" borderId="14" xfId="0" quotePrefix="1" applyFont="1" applyFill="1" applyBorder="1" applyAlignment="1">
      <alignment horizontal="center" vertical="center" wrapText="1"/>
    </xf>
    <xf numFmtId="0" fontId="38" fillId="7" borderId="15" xfId="0" quotePrefix="1" applyFont="1" applyFill="1" applyBorder="1" applyAlignment="1">
      <alignment horizontal="center" vertical="center" wrapText="1"/>
    </xf>
    <xf numFmtId="0" fontId="38" fillId="7" borderId="9" xfId="0" quotePrefix="1" applyFont="1" applyFill="1" applyBorder="1" applyAlignment="1">
      <alignment horizontal="center" vertical="center" wrapText="1"/>
    </xf>
    <xf numFmtId="0" fontId="38" fillId="7" borderId="10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textRotation="45"/>
    </xf>
    <xf numFmtId="0" fontId="5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textRotation="45"/>
    </xf>
    <xf numFmtId="0" fontId="9" fillId="5" borderId="8" xfId="0" applyFont="1" applyFill="1" applyBorder="1" applyAlignment="1">
      <alignment horizontal="center" vertical="center" textRotation="45"/>
    </xf>
    <xf numFmtId="0" fontId="9" fillId="5" borderId="6" xfId="0" applyFont="1" applyFill="1" applyBorder="1" applyAlignment="1">
      <alignment horizontal="center" vertical="center" textRotation="45"/>
    </xf>
    <xf numFmtId="0" fontId="12" fillId="6" borderId="2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0" fontId="32" fillId="8" borderId="1" xfId="0" applyFont="1" applyFill="1" applyBorder="1" applyAlignment="1">
      <alignment vertical="center" wrapText="1"/>
    </xf>
    <xf numFmtId="0" fontId="32" fillId="3" borderId="2" xfId="0" applyFont="1" applyFill="1" applyBorder="1" applyAlignment="1">
      <alignment vertical="center" wrapText="1"/>
    </xf>
    <xf numFmtId="0" fontId="32" fillId="3" borderId="3" xfId="0" applyFont="1" applyFill="1" applyBorder="1" applyAlignment="1">
      <alignment vertical="center" wrapText="1"/>
    </xf>
    <xf numFmtId="0" fontId="32" fillId="3" borderId="4" xfId="0" applyFont="1" applyFill="1" applyBorder="1" applyAlignment="1">
      <alignment vertical="center" wrapText="1"/>
    </xf>
    <xf numFmtId="0" fontId="17" fillId="6" borderId="2" xfId="0" applyFont="1" applyFill="1" applyBorder="1" applyAlignment="1">
      <alignment vertical="center" wrapText="1"/>
    </xf>
    <xf numFmtId="0" fontId="17" fillId="6" borderId="3" xfId="0" applyFont="1" applyFill="1" applyBorder="1" applyAlignment="1">
      <alignment vertical="center" wrapText="1"/>
    </xf>
    <xf numFmtId="0" fontId="17" fillId="6" borderId="4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 vertical="center" wrapText="1"/>
    </xf>
    <xf numFmtId="0" fontId="32" fillId="8" borderId="2" xfId="0" applyFont="1" applyFill="1" applyBorder="1" applyAlignment="1">
      <alignment horizontal="left" vertical="center" wrapText="1"/>
    </xf>
    <xf numFmtId="0" fontId="32" fillId="8" borderId="3" xfId="0" applyFont="1" applyFill="1" applyBorder="1" applyAlignment="1">
      <alignment horizontal="left" vertical="center" wrapText="1"/>
    </xf>
    <xf numFmtId="0" fontId="32" fillId="8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7" fillId="4" borderId="14" xfId="0" quotePrefix="1" applyFont="1" applyFill="1" applyBorder="1" applyAlignment="1">
      <alignment horizontal="center" vertical="center" wrapText="1"/>
    </xf>
    <xf numFmtId="0" fontId="29" fillId="4" borderId="0" xfId="0" quotePrefix="1" applyFont="1" applyFill="1" applyBorder="1" applyAlignment="1">
      <alignment horizontal="center" vertical="center" wrapText="1"/>
    </xf>
    <xf numFmtId="0" fontId="29" fillId="4" borderId="14" xfId="0" quotePrefix="1" applyFont="1" applyFill="1" applyBorder="1" applyAlignment="1">
      <alignment horizontal="center" vertical="center" wrapText="1"/>
    </xf>
    <xf numFmtId="0" fontId="5" fillId="9" borderId="2" xfId="0" quotePrefix="1" applyFont="1" applyFill="1" applyBorder="1" applyAlignment="1">
      <alignment horizontal="center" vertical="center" wrapText="1"/>
    </xf>
    <xf numFmtId="0" fontId="5" fillId="9" borderId="3" xfId="0" quotePrefix="1" applyFont="1" applyFill="1" applyBorder="1" applyAlignment="1">
      <alignment horizontal="center" vertical="center" wrapText="1"/>
    </xf>
    <xf numFmtId="0" fontId="5" fillId="9" borderId="4" xfId="0" quotePrefix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/>
    </xf>
    <xf numFmtId="0" fontId="22" fillId="8" borderId="17" xfId="0" applyFont="1" applyFill="1" applyBorder="1" applyAlignment="1">
      <alignment horizontal="center"/>
    </xf>
    <xf numFmtId="0" fontId="22" fillId="8" borderId="1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8" borderId="12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8" borderId="13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0" fontId="19" fillId="8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27</xdr:row>
      <xdr:rowOff>9525</xdr:rowOff>
    </xdr:from>
    <xdr:to>
      <xdr:col>1</xdr:col>
      <xdr:colOff>161084</xdr:colOff>
      <xdr:row>29</xdr:row>
      <xdr:rowOff>19050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" y="7454433"/>
          <a:ext cx="805423" cy="40873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 prst="slope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28014</xdr:colOff>
      <xdr:row>15</xdr:row>
      <xdr:rowOff>7459</xdr:rowOff>
    </xdr:from>
    <xdr:to>
      <xdr:col>1</xdr:col>
      <xdr:colOff>84043</xdr:colOff>
      <xdr:row>18</xdr:row>
      <xdr:rowOff>112058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" y="3607349"/>
          <a:ext cx="714375" cy="49680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 prst="slope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371196</xdr:colOff>
      <xdr:row>0</xdr:row>
      <xdr:rowOff>0</xdr:rowOff>
    </xdr:from>
    <xdr:to>
      <xdr:col>17</xdr:col>
      <xdr:colOff>343181</xdr:colOff>
      <xdr:row>0</xdr:row>
      <xdr:rowOff>542925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196" y="0"/>
          <a:ext cx="8789614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232300</xdr:colOff>
      <xdr:row>0</xdr:row>
      <xdr:rowOff>538554</xdr:rowOff>
    </xdr:from>
    <xdr:to>
      <xdr:col>9</xdr:col>
      <xdr:colOff>539900</xdr:colOff>
      <xdr:row>1</xdr:row>
      <xdr:rowOff>422086</xdr:rowOff>
    </xdr:to>
    <xdr:pic>
      <xdr:nvPicPr>
        <xdr:cNvPr id="2" name="Imagem 1" descr="images (1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289" y="538554"/>
          <a:ext cx="916920" cy="569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324123</xdr:colOff>
      <xdr:row>0</xdr:row>
      <xdr:rowOff>55963</xdr:rowOff>
    </xdr:from>
    <xdr:to>
      <xdr:col>2</xdr:col>
      <xdr:colOff>485953</xdr:colOff>
      <xdr:row>0</xdr:row>
      <xdr:rowOff>630333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469" y="55963"/>
          <a:ext cx="764146" cy="5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534373</xdr:colOff>
      <xdr:row>1</xdr:row>
      <xdr:rowOff>82771</xdr:rowOff>
    </xdr:from>
    <xdr:to>
      <xdr:col>11</xdr:col>
      <xdr:colOff>259136</xdr:colOff>
      <xdr:row>1</xdr:row>
      <xdr:rowOff>252133</xdr:rowOff>
    </xdr:to>
    <xdr:sp macro="" textlink="">
      <xdr:nvSpPr>
        <xdr:cNvPr id="7" name="CaixaDeTexto 6"/>
        <xdr:cNvSpPr txBox="1"/>
      </xdr:nvSpPr>
      <xdr:spPr>
        <a:xfrm>
          <a:off x="4932682" y="769131"/>
          <a:ext cx="922392" cy="1693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 b="1">
              <a:solidFill>
                <a:schemeClr val="tx1"/>
              </a:solidFill>
            </a:rPr>
            <a:t>Quadro</a:t>
          </a:r>
          <a:r>
            <a:rPr lang="pt-BR" sz="900" b="1" baseline="0">
              <a:solidFill>
                <a:schemeClr val="tx1"/>
              </a:solidFill>
            </a:rPr>
            <a:t> Geral</a:t>
          </a:r>
        </a:p>
        <a:p>
          <a:endParaRPr lang="pt-BR" sz="1100"/>
        </a:p>
      </xdr:txBody>
    </xdr:sp>
    <xdr:clientData/>
  </xdr:twoCellAnchor>
  <xdr:twoCellAnchor editAs="oneCell">
    <xdr:from>
      <xdr:col>0</xdr:col>
      <xdr:colOff>28016</xdr:colOff>
      <xdr:row>40</xdr:row>
      <xdr:rowOff>7003</xdr:rowOff>
    </xdr:from>
    <xdr:to>
      <xdr:col>1</xdr:col>
      <xdr:colOff>147077</xdr:colOff>
      <xdr:row>42</xdr:row>
      <xdr:rowOff>7004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6" y="10638584"/>
          <a:ext cx="777407" cy="399210"/>
        </a:xfrm>
        <a:prstGeom prst="rect">
          <a:avLst/>
        </a:prstGeom>
        <a:scene3d>
          <a:camera prst="orthographicFront"/>
          <a:lightRig rig="threePt" dir="t"/>
        </a:scene3d>
        <a:sp3d>
          <a:bevelT prst="slope"/>
        </a:sp3d>
      </xdr:spPr>
    </xdr:pic>
    <xdr:clientData/>
  </xdr:twoCellAnchor>
  <xdr:twoCellAnchor editAs="oneCell">
    <xdr:from>
      <xdr:col>14</xdr:col>
      <xdr:colOff>7003</xdr:colOff>
      <xdr:row>87</xdr:row>
      <xdr:rowOff>7004</xdr:rowOff>
    </xdr:from>
    <xdr:to>
      <xdr:col>18</xdr:col>
      <xdr:colOff>2240</xdr:colOff>
      <xdr:row>91</xdr:row>
      <xdr:rowOff>107297</xdr:rowOff>
    </xdr:to>
    <xdr:pic>
      <xdr:nvPicPr>
        <xdr:cNvPr id="12" name="Imagem 11"/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6029" y="20436728"/>
          <a:ext cx="1543049" cy="6605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237326</xdr:colOff>
      <xdr:row>0</xdr:row>
      <xdr:rowOff>0</xdr:rowOff>
    </xdr:from>
    <xdr:to>
      <xdr:col>7</xdr:col>
      <xdr:colOff>243734</xdr:colOff>
      <xdr:row>0</xdr:row>
      <xdr:rowOff>533401</xdr:rowOff>
    </xdr:to>
    <xdr:pic>
      <xdr:nvPicPr>
        <xdr:cNvPr id="4" name="Imagem 3" descr="images (1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4926" y="0"/>
          <a:ext cx="616008" cy="533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590550</xdr:colOff>
      <xdr:row>0</xdr:row>
      <xdr:rowOff>9525</xdr:rowOff>
    </xdr:from>
    <xdr:to>
      <xdr:col>2</xdr:col>
      <xdr:colOff>581025</xdr:colOff>
      <xdr:row>0</xdr:row>
      <xdr:rowOff>565818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9525"/>
          <a:ext cx="600075" cy="556293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0</xdr:row>
      <xdr:rowOff>19050</xdr:rowOff>
    </xdr:from>
    <xdr:to>
      <xdr:col>5</xdr:col>
      <xdr:colOff>242889</xdr:colOff>
      <xdr:row>0</xdr:row>
      <xdr:rowOff>600075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19050"/>
          <a:ext cx="871539" cy="581025"/>
        </a:xfrm>
        <a:prstGeom prst="rect">
          <a:avLst/>
        </a:prstGeom>
      </xdr:spPr>
    </xdr:pic>
    <xdr:clientData/>
  </xdr:twoCellAnchor>
  <xdr:twoCellAnchor>
    <xdr:from>
      <xdr:col>7</xdr:col>
      <xdr:colOff>180975</xdr:colOff>
      <xdr:row>0</xdr:row>
      <xdr:rowOff>495300</xdr:rowOff>
    </xdr:from>
    <xdr:to>
      <xdr:col>8</xdr:col>
      <xdr:colOff>371475</xdr:colOff>
      <xdr:row>0</xdr:row>
      <xdr:rowOff>714375</xdr:rowOff>
    </xdr:to>
    <xdr:sp macro="" textlink="">
      <xdr:nvSpPr>
        <xdr:cNvPr id="2" name="CaixaDeTexto 1"/>
        <xdr:cNvSpPr txBox="1"/>
      </xdr:nvSpPr>
      <xdr:spPr>
        <a:xfrm>
          <a:off x="4448175" y="495300"/>
          <a:ext cx="8001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/>
            <a:t>QUADRO</a:t>
          </a:r>
          <a:r>
            <a:rPr lang="pt-BR" sz="700" baseline="0"/>
            <a:t> GERAL</a:t>
          </a:r>
          <a:endParaRPr lang="pt-BR" sz="700"/>
        </a:p>
      </xdr:txBody>
    </xdr:sp>
    <xdr:clientData/>
  </xdr:twoCellAnchor>
  <xdr:twoCellAnchor>
    <xdr:from>
      <xdr:col>4</xdr:col>
      <xdr:colOff>571500</xdr:colOff>
      <xdr:row>0</xdr:row>
      <xdr:rowOff>514350</xdr:rowOff>
    </xdr:from>
    <xdr:to>
      <xdr:col>6</xdr:col>
      <xdr:colOff>247650</xdr:colOff>
      <xdr:row>0</xdr:row>
      <xdr:rowOff>733425</xdr:rowOff>
    </xdr:to>
    <xdr:sp macro="" textlink="">
      <xdr:nvSpPr>
        <xdr:cNvPr id="7" name="CaixaDeTexto 6"/>
        <xdr:cNvSpPr txBox="1"/>
      </xdr:nvSpPr>
      <xdr:spPr>
        <a:xfrm>
          <a:off x="3009900" y="514350"/>
          <a:ext cx="8953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/>
            <a:t>GM</a:t>
          </a:r>
          <a:r>
            <a:rPr lang="pt-BR" sz="700" baseline="0"/>
            <a:t> E BOMBEIROS</a:t>
          </a:r>
        </a:p>
        <a:p>
          <a:endParaRPr lang="pt-BR" sz="1100"/>
        </a:p>
      </xdr:txBody>
    </xdr:sp>
    <xdr:clientData/>
  </xdr:twoCellAnchor>
  <xdr:twoCellAnchor>
    <xdr:from>
      <xdr:col>2</xdr:col>
      <xdr:colOff>419100</xdr:colOff>
      <xdr:row>0</xdr:row>
      <xdr:rowOff>514350</xdr:rowOff>
    </xdr:from>
    <xdr:to>
      <xdr:col>3</xdr:col>
      <xdr:colOff>561975</xdr:colOff>
      <xdr:row>0</xdr:row>
      <xdr:rowOff>695325</xdr:rowOff>
    </xdr:to>
    <xdr:sp macro="" textlink="">
      <xdr:nvSpPr>
        <xdr:cNvPr id="8" name="CaixaDeTexto 7"/>
        <xdr:cNvSpPr txBox="1"/>
      </xdr:nvSpPr>
      <xdr:spPr>
        <a:xfrm>
          <a:off x="1638300" y="514350"/>
          <a:ext cx="75247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/>
            <a:t>MAGISTÉRIO</a:t>
          </a: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abSelected="1" view="pageLayout" topLeftCell="A56" zoomScale="136" zoomScaleNormal="77" zoomScalePageLayoutView="136" workbookViewId="0">
      <selection activeCell="A70" sqref="A70"/>
    </sheetView>
  </sheetViews>
  <sheetFormatPr defaultRowHeight="15" x14ac:dyDescent="0.25"/>
  <cols>
    <col min="1" max="1" width="9.140625" customWidth="1"/>
    <col min="2" max="2" width="8.42578125" customWidth="1"/>
    <col min="3" max="3" width="8.7109375" customWidth="1"/>
    <col min="4" max="4" width="6.7109375" customWidth="1"/>
    <col min="5" max="5" width="6" hidden="1" customWidth="1"/>
    <col min="6" max="6" width="5.85546875" customWidth="1"/>
    <col min="7" max="7" width="5.85546875" bestFit="1" customWidth="1"/>
    <col min="8" max="8" width="8.7109375" customWidth="1"/>
    <col min="9" max="9" width="8.5703125" bestFit="1" customWidth="1"/>
    <col min="10" max="10" width="10.140625" bestFit="1" customWidth="1"/>
    <col min="11" max="11" width="6.7109375" customWidth="1"/>
    <col min="13" max="13" width="13.140625" customWidth="1"/>
    <col min="14" max="14" width="5.85546875" customWidth="1"/>
    <col min="15" max="15" width="4.85546875" customWidth="1"/>
    <col min="16" max="18" width="5.5703125" customWidth="1"/>
    <col min="19" max="19" width="3.5703125" customWidth="1"/>
  </cols>
  <sheetData>
    <row r="1" spans="1:18" ht="54" customHeight="1" x14ac:dyDescent="0.2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38.25" customHeight="1" x14ac:dyDescent="0.25">
      <c r="A2" s="33" t="s">
        <v>107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8.75" customHeight="1" x14ac:dyDescent="0.25">
      <c r="A3" s="105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/>
    </row>
    <row r="4" spans="1:18" ht="15" customHeight="1" x14ac:dyDescent="0.25">
      <c r="A4" s="59" t="s">
        <v>0</v>
      </c>
      <c r="B4" s="59"/>
      <c r="C4" s="108"/>
      <c r="D4" s="110"/>
      <c r="E4" s="110"/>
      <c r="F4" s="110"/>
      <c r="G4" s="110"/>
      <c r="H4" s="110"/>
      <c r="I4" s="110"/>
      <c r="J4" s="110"/>
      <c r="K4" s="109"/>
      <c r="L4" s="108" t="s">
        <v>39</v>
      </c>
      <c r="M4" s="109"/>
      <c r="N4" s="108"/>
      <c r="O4" s="110"/>
      <c r="P4" s="110"/>
      <c r="Q4" s="110"/>
      <c r="R4" s="109"/>
    </row>
    <row r="5" spans="1:18" ht="15" customHeight="1" x14ac:dyDescent="0.25">
      <c r="A5" s="111" t="s">
        <v>95</v>
      </c>
      <c r="B5" s="112"/>
      <c r="C5" s="108"/>
      <c r="D5" s="110"/>
      <c r="E5" s="110"/>
      <c r="F5" s="110"/>
      <c r="G5" s="110"/>
      <c r="H5" s="110"/>
      <c r="I5" s="110"/>
      <c r="J5" s="108" t="s">
        <v>96</v>
      </c>
      <c r="K5" s="110"/>
      <c r="L5" s="109"/>
      <c r="M5" s="110"/>
      <c r="N5" s="110"/>
      <c r="O5" s="110"/>
      <c r="P5" s="110"/>
      <c r="Q5" s="110"/>
      <c r="R5" s="109"/>
    </row>
    <row r="6" spans="1:18" ht="15" customHeight="1" x14ac:dyDescent="0.25">
      <c r="A6" s="111" t="s">
        <v>1</v>
      </c>
      <c r="B6" s="113"/>
      <c r="C6" s="113"/>
      <c r="D6" s="112"/>
      <c r="E6" s="16"/>
      <c r="F6" s="110"/>
      <c r="G6" s="110"/>
      <c r="H6" s="110"/>
      <c r="I6" s="110"/>
      <c r="J6" s="109"/>
      <c r="K6" s="108" t="s">
        <v>25</v>
      </c>
      <c r="L6" s="109"/>
      <c r="M6" s="44"/>
      <c r="N6" s="108" t="s">
        <v>26</v>
      </c>
      <c r="O6" s="109"/>
      <c r="P6" s="108"/>
      <c r="Q6" s="110"/>
      <c r="R6" s="109"/>
    </row>
    <row r="7" spans="1:18" ht="9.75" customHeight="1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8" customHeight="1" x14ac:dyDescent="0.25">
      <c r="A8" s="159" t="s">
        <v>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</row>
    <row r="9" spans="1:18" ht="16.5" customHeight="1" x14ac:dyDescent="0.25">
      <c r="A9" s="163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5"/>
      <c r="Q9" s="14" t="s">
        <v>21</v>
      </c>
      <c r="R9" s="14" t="s">
        <v>22</v>
      </c>
    </row>
    <row r="10" spans="1:18" ht="15" customHeight="1" x14ac:dyDescent="0.25">
      <c r="A10" s="160" t="s">
        <v>23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  <c r="Q10" s="47" t="s">
        <v>110</v>
      </c>
      <c r="R10" s="47" t="s">
        <v>110</v>
      </c>
    </row>
    <row r="11" spans="1:18" ht="15" customHeight="1" x14ac:dyDescent="0.25">
      <c r="A11" s="108" t="s">
        <v>111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09"/>
      <c r="Q11" s="35" t="s">
        <v>110</v>
      </c>
      <c r="R11" s="35" t="s">
        <v>110</v>
      </c>
    </row>
    <row r="12" spans="1:18" ht="15" customHeight="1" x14ac:dyDescent="0.25">
      <c r="A12" s="160" t="s">
        <v>24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2"/>
      <c r="Q12" s="36" t="s">
        <v>110</v>
      </c>
      <c r="R12" s="36" t="s">
        <v>110</v>
      </c>
    </row>
    <row r="13" spans="1:18" ht="11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6"/>
      <c r="R13" s="6"/>
    </row>
    <row r="14" spans="1:18" ht="15.75" customHeight="1" x14ac:dyDescent="0.25">
      <c r="A14" s="159" t="s">
        <v>41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</row>
    <row r="15" spans="1:18" ht="30.75" customHeight="1" x14ac:dyDescent="0.25">
      <c r="A15" s="122" t="s">
        <v>102</v>
      </c>
      <c r="B15" s="123"/>
      <c r="C15" s="124"/>
      <c r="D15" s="122" t="s">
        <v>103</v>
      </c>
      <c r="E15" s="123"/>
      <c r="F15" s="123"/>
      <c r="G15" s="123"/>
      <c r="H15" s="124"/>
      <c r="I15" s="122" t="s">
        <v>104</v>
      </c>
      <c r="J15" s="123"/>
      <c r="K15" s="124"/>
      <c r="L15" s="122" t="s">
        <v>105</v>
      </c>
      <c r="M15" s="123"/>
      <c r="N15" s="176" t="s">
        <v>106</v>
      </c>
      <c r="O15" s="176"/>
      <c r="P15" s="176"/>
      <c r="Q15" s="176"/>
      <c r="R15" s="176"/>
    </row>
    <row r="16" spans="1:18" ht="16.5" customHeight="1" x14ac:dyDescent="0.25">
      <c r="A16" s="115" t="s">
        <v>44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4" t="s">
        <v>75</v>
      </c>
      <c r="O16" s="114" t="s">
        <v>76</v>
      </c>
      <c r="P16" s="114" t="s">
        <v>77</v>
      </c>
      <c r="Q16" s="114" t="s">
        <v>78</v>
      </c>
      <c r="R16" s="114" t="s">
        <v>79</v>
      </c>
    </row>
    <row r="17" spans="1:18" ht="14.25" customHeight="1" x14ac:dyDescent="0.2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4"/>
      <c r="O17" s="114"/>
      <c r="P17" s="114"/>
      <c r="Q17" s="114"/>
      <c r="R17" s="114"/>
    </row>
    <row r="18" spans="1:18" ht="6" hidden="1" customHeight="1" x14ac:dyDescent="0.2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4"/>
      <c r="O18" s="114"/>
      <c r="P18" s="114"/>
      <c r="Q18" s="114"/>
      <c r="R18" s="114"/>
    </row>
    <row r="19" spans="1:18" ht="9" customHeight="1" x14ac:dyDescent="0.25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4"/>
      <c r="O19" s="114"/>
      <c r="P19" s="114"/>
      <c r="Q19" s="114"/>
      <c r="R19" s="114"/>
    </row>
    <row r="20" spans="1:18" ht="42" customHeight="1" x14ac:dyDescent="0.25">
      <c r="A20" s="59" t="s">
        <v>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28.5" customHeight="1" x14ac:dyDescent="0.25">
      <c r="A21" s="60" t="s">
        <v>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9">
        <v>0</v>
      </c>
      <c r="O21" s="9">
        <v>0</v>
      </c>
      <c r="P21" s="9">
        <v>0</v>
      </c>
      <c r="Q21" s="9">
        <v>0</v>
      </c>
      <c r="R21" s="9">
        <v>0</v>
      </c>
    </row>
    <row r="22" spans="1:18" ht="29.25" customHeight="1" x14ac:dyDescent="0.25">
      <c r="A22" s="59" t="s">
        <v>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30" customHeight="1" x14ac:dyDescent="0.25">
      <c r="A23" s="60" t="s">
        <v>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9">
        <v>0</v>
      </c>
      <c r="O23" s="9">
        <v>0</v>
      </c>
      <c r="P23" s="9">
        <v>0</v>
      </c>
      <c r="Q23" s="9">
        <v>0</v>
      </c>
      <c r="R23" s="9">
        <v>0</v>
      </c>
    </row>
    <row r="24" spans="1:18" ht="30" customHeight="1" x14ac:dyDescent="0.25">
      <c r="A24" s="59" t="s">
        <v>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4.25" customHeight="1" x14ac:dyDescent="0.25">
      <c r="A25" s="65" t="s">
        <v>36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17">
        <f>SUM(N20:R24)</f>
        <v>0</v>
      </c>
      <c r="O25" s="125" t="s">
        <v>113</v>
      </c>
      <c r="P25" s="126"/>
      <c r="Q25" s="126"/>
      <c r="R25" s="127"/>
    </row>
    <row r="26" spans="1:18" ht="66" customHeight="1" x14ac:dyDescent="0.25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</row>
    <row r="27" spans="1:18" ht="11.25" customHeight="1" x14ac:dyDescent="0.25">
      <c r="A27" s="1"/>
    </row>
    <row r="28" spans="1:18" ht="16.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4" t="s">
        <v>75</v>
      </c>
      <c r="O28" s="114" t="s">
        <v>76</v>
      </c>
      <c r="P28" s="114" t="s">
        <v>77</v>
      </c>
      <c r="Q28" s="114" t="s">
        <v>78</v>
      </c>
      <c r="R28" s="114" t="s">
        <v>79</v>
      </c>
    </row>
    <row r="29" spans="1:18" x14ac:dyDescent="0.2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4"/>
      <c r="O29" s="114"/>
      <c r="P29" s="114"/>
      <c r="Q29" s="114"/>
      <c r="R29" s="114"/>
    </row>
    <row r="30" spans="1:18" ht="1.5" customHeight="1" x14ac:dyDescent="0.2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4"/>
      <c r="O30" s="114"/>
      <c r="P30" s="114"/>
      <c r="Q30" s="114"/>
      <c r="R30" s="114"/>
    </row>
    <row r="31" spans="1:18" ht="15" hidden="1" customHeight="1" x14ac:dyDescent="0.2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4"/>
      <c r="O31" s="114"/>
      <c r="P31" s="114"/>
      <c r="Q31" s="114"/>
      <c r="R31" s="114"/>
    </row>
    <row r="32" spans="1:18" ht="28.35" customHeight="1" x14ac:dyDescent="0.25">
      <c r="A32" s="59" t="s">
        <v>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8.35" customHeight="1" x14ac:dyDescent="0.25">
      <c r="A33" s="60" t="s">
        <v>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9">
        <v>0</v>
      </c>
      <c r="O33" s="9">
        <v>0</v>
      </c>
      <c r="P33" s="9">
        <v>0</v>
      </c>
      <c r="Q33" s="9">
        <v>0</v>
      </c>
      <c r="R33" s="9">
        <v>0</v>
      </c>
    </row>
    <row r="34" spans="1:18" ht="28.5" customHeight="1" x14ac:dyDescent="0.25">
      <c r="A34" s="59" t="s">
        <v>10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8.35" customHeight="1" x14ac:dyDescent="0.25">
      <c r="A35" s="60" t="s">
        <v>11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9">
        <v>0</v>
      </c>
      <c r="O35" s="9">
        <v>0</v>
      </c>
      <c r="P35" s="9">
        <v>0</v>
      </c>
      <c r="Q35" s="9">
        <v>0</v>
      </c>
      <c r="R35" s="9">
        <v>0</v>
      </c>
    </row>
    <row r="36" spans="1:18" ht="28.35" customHeight="1" x14ac:dyDescent="0.25">
      <c r="A36" s="59" t="s">
        <v>12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8.35" customHeight="1" x14ac:dyDescent="0.25">
      <c r="A37" s="60" t="s">
        <v>13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9">
        <v>0</v>
      </c>
      <c r="O37" s="9">
        <v>0</v>
      </c>
      <c r="P37" s="9">
        <v>0</v>
      </c>
      <c r="Q37" s="9">
        <v>0</v>
      </c>
      <c r="R37" s="9">
        <v>0</v>
      </c>
    </row>
    <row r="38" spans="1:18" ht="28.35" customHeight="1" x14ac:dyDescent="0.25">
      <c r="A38" s="59" t="s">
        <v>14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12" customHeight="1" x14ac:dyDescent="0.25">
      <c r="A39" s="65" t="s">
        <v>35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17">
        <f>SUM(N32:R38)</f>
        <v>0</v>
      </c>
      <c r="O39" s="119" t="s">
        <v>33</v>
      </c>
      <c r="P39" s="120"/>
      <c r="Q39" s="120"/>
      <c r="R39" s="121"/>
    </row>
    <row r="40" spans="1:18" ht="4.5" customHeight="1" x14ac:dyDescent="0.25">
      <c r="A40" s="2"/>
    </row>
    <row r="41" spans="1:18" ht="16.5" customHeight="1" x14ac:dyDescent="0.25">
      <c r="A41" s="115" t="s">
        <v>73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 t="s">
        <v>75</v>
      </c>
      <c r="O41" s="116" t="s">
        <v>76</v>
      </c>
      <c r="P41" s="116" t="s">
        <v>80</v>
      </c>
      <c r="Q41" s="116" t="s">
        <v>78</v>
      </c>
      <c r="R41" s="116" t="s">
        <v>79</v>
      </c>
    </row>
    <row r="42" spans="1:18" x14ac:dyDescent="0.2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7"/>
      <c r="O42" s="117"/>
      <c r="P42" s="117"/>
      <c r="Q42" s="117"/>
      <c r="R42" s="117"/>
    </row>
    <row r="43" spans="1:18" ht="2.25" customHeight="1" x14ac:dyDescent="0.2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8"/>
      <c r="O43" s="118"/>
      <c r="P43" s="118"/>
      <c r="Q43" s="118"/>
      <c r="R43" s="118"/>
    </row>
    <row r="44" spans="1:18" ht="15" customHeight="1" x14ac:dyDescent="0.25">
      <c r="A44" s="173" t="s">
        <v>15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5"/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30" customHeight="1" x14ac:dyDescent="0.25">
      <c r="A45" s="60" t="s">
        <v>98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9">
        <v>0</v>
      </c>
      <c r="O45" s="9">
        <v>0</v>
      </c>
      <c r="P45" s="9">
        <v>0</v>
      </c>
      <c r="Q45" s="9">
        <v>0</v>
      </c>
      <c r="R45" s="9">
        <v>0</v>
      </c>
    </row>
    <row r="46" spans="1:18" ht="27" customHeight="1" x14ac:dyDescent="0.25">
      <c r="A46" s="59" t="s">
        <v>74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8">
        <v>0</v>
      </c>
      <c r="O46" s="8">
        <v>0</v>
      </c>
      <c r="P46" s="8">
        <v>0</v>
      </c>
      <c r="Q46" s="48">
        <v>0</v>
      </c>
      <c r="R46" s="48">
        <v>0</v>
      </c>
    </row>
    <row r="47" spans="1:18" ht="30" customHeight="1" x14ac:dyDescent="0.25">
      <c r="A47" s="60" t="s">
        <v>16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9">
        <v>0</v>
      </c>
      <c r="O47" s="9">
        <v>0</v>
      </c>
      <c r="P47" s="9">
        <v>0</v>
      </c>
      <c r="Q47" s="9">
        <v>0</v>
      </c>
      <c r="R47" s="9">
        <v>0</v>
      </c>
    </row>
    <row r="48" spans="1:18" ht="28.35" customHeight="1" x14ac:dyDescent="0.25">
      <c r="A48" s="59" t="s">
        <v>17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8">
        <v>0</v>
      </c>
      <c r="O48" s="8">
        <v>0</v>
      </c>
      <c r="P48" s="8">
        <v>0</v>
      </c>
      <c r="Q48" s="48">
        <v>0</v>
      </c>
      <c r="R48" s="48">
        <v>0</v>
      </c>
    </row>
    <row r="49" spans="1:18" ht="28.35" customHeight="1" x14ac:dyDescent="0.25">
      <c r="A49" s="60" t="s">
        <v>18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9">
        <v>0</v>
      </c>
      <c r="O49" s="9">
        <v>0</v>
      </c>
      <c r="P49" s="9">
        <v>0</v>
      </c>
      <c r="Q49" s="9">
        <v>0</v>
      </c>
      <c r="R49" s="9">
        <v>0</v>
      </c>
    </row>
    <row r="50" spans="1:18" ht="27.75" customHeight="1" x14ac:dyDescent="0.25">
      <c r="A50" s="59" t="s">
        <v>30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8">
        <v>0</v>
      </c>
      <c r="O50" s="8">
        <v>0</v>
      </c>
      <c r="P50" s="8">
        <v>0</v>
      </c>
      <c r="Q50" s="48">
        <v>0</v>
      </c>
      <c r="R50" s="48">
        <v>0</v>
      </c>
    </row>
    <row r="51" spans="1:18" ht="28.35" customHeight="1" x14ac:dyDescent="0.25">
      <c r="A51" s="60" t="s">
        <v>19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9">
        <v>0</v>
      </c>
      <c r="O51" s="9">
        <v>0</v>
      </c>
      <c r="P51" s="9">
        <v>0</v>
      </c>
      <c r="Q51" s="9">
        <v>0</v>
      </c>
      <c r="R51" s="9">
        <v>0</v>
      </c>
    </row>
    <row r="52" spans="1:18" ht="12.75" customHeight="1" x14ac:dyDescent="0.25">
      <c r="A52" s="61" t="s">
        <v>35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7">
        <f>SUM(N44:R51)</f>
        <v>0</v>
      </c>
      <c r="O52" s="50" t="s">
        <v>33</v>
      </c>
      <c r="P52" s="51"/>
      <c r="Q52" s="51"/>
      <c r="R52" s="52"/>
    </row>
    <row r="53" spans="1:18" ht="12.75" customHeight="1" x14ac:dyDescent="0.25">
      <c r="A53" s="65" t="s">
        <v>34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17">
        <f>N25+N39+N52</f>
        <v>0</v>
      </c>
      <c r="O53" s="66" t="s">
        <v>33</v>
      </c>
      <c r="P53" s="66"/>
      <c r="Q53" s="66"/>
      <c r="R53" s="66"/>
    </row>
    <row r="54" spans="1:18" ht="12.7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13"/>
      <c r="P54" s="13"/>
      <c r="Q54" s="13"/>
      <c r="R54" s="13"/>
    </row>
    <row r="55" spans="1:18" ht="12.7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3"/>
      <c r="P55" s="13"/>
      <c r="Q55" s="13"/>
      <c r="R55" s="13"/>
    </row>
    <row r="56" spans="1:18" ht="12.7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  <c r="O56" s="13"/>
      <c r="P56" s="13"/>
      <c r="Q56" s="13"/>
      <c r="R56" s="13"/>
    </row>
    <row r="57" spans="1:18" ht="12.7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13"/>
      <c r="P57" s="13"/>
      <c r="Q57" s="13"/>
      <c r="R57" s="13"/>
    </row>
    <row r="58" spans="1:18" ht="13.5" customHeight="1" x14ac:dyDescent="0.25">
      <c r="A58" s="64" t="s">
        <v>94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</row>
    <row r="59" spans="1:18" ht="10.5" customHeight="1" x14ac:dyDescent="0.25">
      <c r="A59" s="62" t="s">
        <v>42</v>
      </c>
      <c r="B59" s="63"/>
      <c r="C59" s="63"/>
      <c r="D59" s="63"/>
      <c r="E59" s="63"/>
      <c r="F59" s="63"/>
      <c r="G59" s="63"/>
      <c r="H59" s="43" t="s">
        <v>93</v>
      </c>
      <c r="I59" s="21" t="s">
        <v>28</v>
      </c>
      <c r="J59" s="70" t="s">
        <v>92</v>
      </c>
      <c r="K59" s="71"/>
      <c r="L59" s="71"/>
      <c r="M59" s="71"/>
      <c r="N59" s="71"/>
      <c r="O59" s="71"/>
      <c r="P59" s="71"/>
      <c r="Q59" s="71"/>
      <c r="R59" s="72"/>
    </row>
    <row r="60" spans="1:18" ht="25.5" customHeight="1" x14ac:dyDescent="0.25">
      <c r="A60" s="87" t="s">
        <v>70</v>
      </c>
      <c r="B60" s="88"/>
      <c r="C60" s="88"/>
      <c r="D60" s="88"/>
      <c r="E60" s="88"/>
      <c r="F60" s="88"/>
      <c r="G60" s="88"/>
      <c r="H60" s="22">
        <v>0</v>
      </c>
      <c r="I60" s="23">
        <f>-H60*3</f>
        <v>0</v>
      </c>
      <c r="J60" s="73"/>
      <c r="K60" s="74"/>
      <c r="L60" s="74"/>
      <c r="M60" s="74"/>
      <c r="N60" s="74"/>
      <c r="O60" s="74"/>
      <c r="P60" s="74"/>
      <c r="Q60" s="74"/>
      <c r="R60" s="75"/>
    </row>
    <row r="61" spans="1:18" ht="24.75" customHeight="1" x14ac:dyDescent="0.25">
      <c r="A61" s="89" t="s">
        <v>71</v>
      </c>
      <c r="B61" s="89"/>
      <c r="C61" s="89"/>
      <c r="D61" s="89"/>
      <c r="E61" s="89"/>
      <c r="F61" s="89"/>
      <c r="G61" s="89"/>
      <c r="H61" s="18">
        <v>0</v>
      </c>
      <c r="I61" s="18">
        <f>-H61*1</f>
        <v>0</v>
      </c>
      <c r="J61" s="76"/>
      <c r="K61" s="77"/>
      <c r="L61" s="77"/>
      <c r="M61" s="77"/>
      <c r="N61" s="77"/>
      <c r="O61" s="77"/>
      <c r="P61" s="77"/>
      <c r="Q61" s="77"/>
      <c r="R61" s="78"/>
    </row>
    <row r="62" spans="1:18" ht="6.75" customHeight="1" x14ac:dyDescent="0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  <row r="63" spans="1:18" ht="12.75" customHeight="1" x14ac:dyDescent="0.25">
      <c r="A63" s="67" t="s">
        <v>45</v>
      </c>
      <c r="B63" s="67"/>
      <c r="C63" s="19">
        <f>N53+I60+I61</f>
        <v>0</v>
      </c>
      <c r="D63" s="92" t="str">
        <f>IF(C63=100,"ATENÇÃO!!! Preencher o campo observações.","-")</f>
        <v>-</v>
      </c>
      <c r="E63" s="93"/>
      <c r="F63" s="93"/>
      <c r="G63" s="93"/>
      <c r="H63" s="93"/>
      <c r="I63" s="93"/>
      <c r="J63" s="93"/>
      <c r="K63" s="93" t="str">
        <f>IF(C63&lt;70,"ATENÇÃO!!! Preencher o campo observações.","-")</f>
        <v>ATENÇÃO!!! Preencher o campo observações.</v>
      </c>
      <c r="L63" s="93"/>
      <c r="M63" s="93"/>
      <c r="N63" s="93"/>
      <c r="O63" s="93"/>
      <c r="P63" s="93"/>
      <c r="Q63" s="34"/>
      <c r="R63" s="34"/>
    </row>
    <row r="64" spans="1:18" ht="6" customHeight="1" x14ac:dyDescent="0.25">
      <c r="A64" s="10" t="s">
        <v>29</v>
      </c>
      <c r="B64" s="10"/>
      <c r="C64" s="2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9" ht="15.75" customHeight="1" x14ac:dyDescent="0.25">
      <c r="A65" s="91" t="s">
        <v>38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9" ht="35.25" customHeight="1" x14ac:dyDescent="0.25">
      <c r="A66" s="166" t="s">
        <v>108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</row>
    <row r="67" spans="1:19" ht="9.75" customHeight="1" x14ac:dyDescent="0.25">
      <c r="A67" s="94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6"/>
      <c r="S67" s="49">
        <v>1</v>
      </c>
    </row>
    <row r="68" spans="1:19" ht="13.5" customHeight="1" x14ac:dyDescent="0.25">
      <c r="A68" s="97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9"/>
      <c r="S68" s="49">
        <v>2</v>
      </c>
    </row>
    <row r="69" spans="1:19" ht="14.25" customHeight="1" x14ac:dyDescent="0.25">
      <c r="A69" s="100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2"/>
      <c r="S69" s="49">
        <v>3</v>
      </c>
    </row>
    <row r="70" spans="1:19" ht="8.25" customHeigh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6"/>
    </row>
    <row r="71" spans="1:19" ht="10.5" customHeight="1" x14ac:dyDescent="0.25">
      <c r="A71" s="79" t="s">
        <v>112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1"/>
      <c r="S71" s="46"/>
    </row>
    <row r="72" spans="1:19" ht="10.5" customHeight="1" x14ac:dyDescent="0.25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4"/>
    </row>
    <row r="73" spans="1:19" ht="6" customHeight="1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</row>
    <row r="74" spans="1:19" ht="12.75" customHeight="1" x14ac:dyDescent="0.25">
      <c r="A74" s="170" t="s">
        <v>100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2"/>
    </row>
    <row r="75" spans="1:19" ht="10.5" customHeight="1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9" ht="14.25" customHeight="1" x14ac:dyDescent="0.25">
      <c r="A76" s="167" t="s">
        <v>86</v>
      </c>
      <c r="B76" s="68" t="s">
        <v>110</v>
      </c>
      <c r="C76" s="85" t="s">
        <v>87</v>
      </c>
      <c r="D76" s="68" t="s">
        <v>110</v>
      </c>
      <c r="E76" s="42"/>
      <c r="F76" s="86" t="s">
        <v>88</v>
      </c>
      <c r="G76" s="68" t="s">
        <v>110</v>
      </c>
      <c r="H76" s="86" t="s">
        <v>91</v>
      </c>
      <c r="I76" s="68" t="s">
        <v>110</v>
      </c>
      <c r="J76" s="85" t="s">
        <v>90</v>
      </c>
      <c r="K76" s="68" t="s">
        <v>110</v>
      </c>
      <c r="L76" s="86" t="s">
        <v>89</v>
      </c>
      <c r="M76" s="68" t="s">
        <v>110</v>
      </c>
      <c r="N76" s="86" t="s">
        <v>99</v>
      </c>
      <c r="O76" s="68" t="s">
        <v>110</v>
      </c>
      <c r="P76" s="53" t="s">
        <v>110</v>
      </c>
      <c r="Q76" s="54"/>
      <c r="R76" s="55"/>
    </row>
    <row r="77" spans="1:19" ht="5.25" customHeight="1" x14ac:dyDescent="0.25">
      <c r="A77" s="167"/>
      <c r="B77" s="69"/>
      <c r="C77" s="85"/>
      <c r="D77" s="69"/>
      <c r="E77" s="42"/>
      <c r="F77" s="86"/>
      <c r="G77" s="69"/>
      <c r="H77" s="86"/>
      <c r="I77" s="69"/>
      <c r="J77" s="85"/>
      <c r="K77" s="69"/>
      <c r="L77" s="86"/>
      <c r="M77" s="69"/>
      <c r="N77" s="86"/>
      <c r="O77" s="69"/>
      <c r="P77" s="56"/>
      <c r="Q77" s="57"/>
      <c r="R77" s="58"/>
    </row>
    <row r="78" spans="1:19" ht="6" customHeigh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5"/>
      <c r="Q78" s="168"/>
      <c r="R78" s="169"/>
    </row>
    <row r="79" spans="1:19" ht="13.5" customHeight="1" x14ac:dyDescent="0.25">
      <c r="A79" s="130" t="s">
        <v>20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</row>
    <row r="80" spans="1:19" ht="33.75" customHeight="1" x14ac:dyDescent="0.25">
      <c r="A80" s="131" t="s">
        <v>83</v>
      </c>
      <c r="B80" s="131"/>
      <c r="C80" s="150"/>
      <c r="D80" s="151"/>
      <c r="E80" s="37"/>
      <c r="F80" s="142" t="s">
        <v>84</v>
      </c>
      <c r="G80" s="143"/>
      <c r="H80" s="144"/>
      <c r="I80" s="145"/>
      <c r="J80" s="146"/>
      <c r="K80" s="150" t="s">
        <v>82</v>
      </c>
      <c r="L80" s="158"/>
      <c r="M80" s="37"/>
      <c r="N80" s="150" t="s">
        <v>85</v>
      </c>
      <c r="O80" s="158"/>
      <c r="P80" s="151"/>
      <c r="Q80" s="151"/>
      <c r="R80" s="158"/>
    </row>
    <row r="81" spans="1:18" ht="15.75" customHeight="1" x14ac:dyDescent="0.25">
      <c r="A81" s="140" t="s">
        <v>27</v>
      </c>
      <c r="B81" s="141"/>
      <c r="C81" s="152"/>
      <c r="D81" s="153"/>
      <c r="E81" s="38"/>
      <c r="F81" s="140" t="s">
        <v>27</v>
      </c>
      <c r="G81" s="141"/>
      <c r="H81" s="147"/>
      <c r="I81" s="148"/>
      <c r="J81" s="149"/>
      <c r="K81" s="140" t="s">
        <v>27</v>
      </c>
      <c r="L81" s="141"/>
      <c r="M81" s="39"/>
      <c r="N81" s="140" t="s">
        <v>27</v>
      </c>
      <c r="O81" s="141"/>
      <c r="P81" s="140"/>
      <c r="Q81" s="154"/>
      <c r="R81" s="141"/>
    </row>
    <row r="82" spans="1:18" ht="7.5" customHeight="1" x14ac:dyDescent="0.25">
      <c r="A82" s="3"/>
    </row>
    <row r="83" spans="1:18" ht="15" customHeight="1" x14ac:dyDescent="0.25">
      <c r="A83" s="130" t="s">
        <v>40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</row>
    <row r="84" spans="1:18" ht="21.75" customHeight="1" x14ac:dyDescent="0.25">
      <c r="A84" s="129" t="s">
        <v>72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</row>
    <row r="85" spans="1:18" ht="22.5" customHeight="1" x14ac:dyDescent="0.25">
      <c r="A85" s="132" t="s">
        <v>32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</row>
    <row r="86" spans="1:18" ht="14.25" customHeight="1" x14ac:dyDescent="0.25">
      <c r="A86" s="134" t="s">
        <v>97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6"/>
    </row>
    <row r="87" spans="1:18" ht="11.25" customHeight="1" x14ac:dyDescent="0.25">
      <c r="A87" s="137" t="s">
        <v>37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</row>
    <row r="88" spans="1:18" ht="11.25" customHeight="1" x14ac:dyDescent="0.25">
      <c r="A88" s="129" t="s">
        <v>31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</row>
    <row r="89" spans="1:18" ht="11.25" customHeight="1" x14ac:dyDescent="0.25">
      <c r="A89" s="155" t="s">
        <v>101</v>
      </c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7"/>
    </row>
    <row r="90" spans="1:18" ht="11.25" customHeight="1" x14ac:dyDescent="0.25">
      <c r="A90" s="128" t="s">
        <v>46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</row>
    <row r="91" spans="1:18" ht="11.25" customHeight="1" x14ac:dyDescent="0.25">
      <c r="A91" s="133" t="s">
        <v>109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</row>
    <row r="92" spans="1:18" ht="11.25" customHeight="1" x14ac:dyDescent="0.25">
      <c r="A92" s="128" t="s">
        <v>47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</row>
    <row r="93" spans="1:18" ht="11.25" customHeight="1" x14ac:dyDescent="0.25">
      <c r="A93" s="4"/>
    </row>
    <row r="94" spans="1:18" ht="14.1" customHeight="1" x14ac:dyDescent="0.25"/>
  </sheetData>
  <sheetProtection password="C71F" sheet="1" objects="1" scenarios="1"/>
  <protectedRanges>
    <protectedRange sqref="C4 C5 F6 M6 M5 P6 N4 Q10:R12 N20:R24 N32:R38 R38 N44:R51 R51 H60:H61 A67:R69 B76 D76 G76 I76 K76 M76 O76 P76 C80:D81 H80:J81 M80:M81 P80:R81" name="Intervalo1"/>
  </protectedRanges>
  <mergeCells count="132">
    <mergeCell ref="A14:R14"/>
    <mergeCell ref="A12:P12"/>
    <mergeCell ref="A9:P9"/>
    <mergeCell ref="N80:O80"/>
    <mergeCell ref="P80:R80"/>
    <mergeCell ref="F6:J6"/>
    <mergeCell ref="A79:R79"/>
    <mergeCell ref="A66:R66"/>
    <mergeCell ref="N76:N77"/>
    <mergeCell ref="A76:A77"/>
    <mergeCell ref="Q78:R78"/>
    <mergeCell ref="A74:R74"/>
    <mergeCell ref="A44:M44"/>
    <mergeCell ref="A45:M45"/>
    <mergeCell ref="A50:M50"/>
    <mergeCell ref="L15:M15"/>
    <mergeCell ref="N15:R15"/>
    <mergeCell ref="A8:R8"/>
    <mergeCell ref="A26:R26"/>
    <mergeCell ref="N28:N31"/>
    <mergeCell ref="O28:O31"/>
    <mergeCell ref="P28:P31"/>
    <mergeCell ref="A10:P10"/>
    <mergeCell ref="A11:P11"/>
    <mergeCell ref="A92:R92"/>
    <mergeCell ref="A84:R84"/>
    <mergeCell ref="A83:R83"/>
    <mergeCell ref="A80:B80"/>
    <mergeCell ref="A85:R85"/>
    <mergeCell ref="A90:R90"/>
    <mergeCell ref="A91:R91"/>
    <mergeCell ref="A86:R86"/>
    <mergeCell ref="A88:R88"/>
    <mergeCell ref="A87:R87"/>
    <mergeCell ref="A81:B81"/>
    <mergeCell ref="K81:L81"/>
    <mergeCell ref="F80:G80"/>
    <mergeCell ref="F81:G81"/>
    <mergeCell ref="H80:J80"/>
    <mergeCell ref="H81:J81"/>
    <mergeCell ref="C80:D80"/>
    <mergeCell ref="C81:D81"/>
    <mergeCell ref="P81:R81"/>
    <mergeCell ref="N81:O81"/>
    <mergeCell ref="A89:R89"/>
    <mergeCell ref="K80:L80"/>
    <mergeCell ref="N16:N19"/>
    <mergeCell ref="O16:O19"/>
    <mergeCell ref="A15:C15"/>
    <mergeCell ref="D15:H15"/>
    <mergeCell ref="I15:K15"/>
    <mergeCell ref="Q28:Q31"/>
    <mergeCell ref="O25:R25"/>
    <mergeCell ref="A20:M20"/>
    <mergeCell ref="A25:M25"/>
    <mergeCell ref="A16:M19"/>
    <mergeCell ref="A32:M32"/>
    <mergeCell ref="R28:R31"/>
    <mergeCell ref="P16:P19"/>
    <mergeCell ref="A21:M21"/>
    <mergeCell ref="A22:M22"/>
    <mergeCell ref="Q16:Q19"/>
    <mergeCell ref="A28:M31"/>
    <mergeCell ref="R16:R19"/>
    <mergeCell ref="N41:N43"/>
    <mergeCell ref="O41:O43"/>
    <mergeCell ref="Q41:Q43"/>
    <mergeCell ref="A36:M36"/>
    <mergeCell ref="A33:M33"/>
    <mergeCell ref="A34:M34"/>
    <mergeCell ref="A35:M35"/>
    <mergeCell ref="A37:M37"/>
    <mergeCell ref="A38:M38"/>
    <mergeCell ref="A39:M39"/>
    <mergeCell ref="O39:R39"/>
    <mergeCell ref="P41:P43"/>
    <mergeCell ref="R41:R43"/>
    <mergeCell ref="A41:M43"/>
    <mergeCell ref="A23:M23"/>
    <mergeCell ref="A24:M24"/>
    <mergeCell ref="A1:R1"/>
    <mergeCell ref="K7:O7"/>
    <mergeCell ref="A3:R3"/>
    <mergeCell ref="P7:R7"/>
    <mergeCell ref="N6:O6"/>
    <mergeCell ref="C7:J7"/>
    <mergeCell ref="A4:B4"/>
    <mergeCell ref="A7:B7"/>
    <mergeCell ref="C4:K4"/>
    <mergeCell ref="L4:M4"/>
    <mergeCell ref="N4:R4"/>
    <mergeCell ref="A5:B5"/>
    <mergeCell ref="J5:L5"/>
    <mergeCell ref="M5:R5"/>
    <mergeCell ref="C5:I5"/>
    <mergeCell ref="A6:D6"/>
    <mergeCell ref="P6:R6"/>
    <mergeCell ref="K6:L6"/>
    <mergeCell ref="H76:H77"/>
    <mergeCell ref="J76:J77"/>
    <mergeCell ref="L76:L77"/>
    <mergeCell ref="A60:G60"/>
    <mergeCell ref="A61:G61"/>
    <mergeCell ref="A62:R62"/>
    <mergeCell ref="A65:R65"/>
    <mergeCell ref="D63:J63"/>
    <mergeCell ref="K63:P63"/>
    <mergeCell ref="A67:R69"/>
    <mergeCell ref="O52:R52"/>
    <mergeCell ref="P76:R77"/>
    <mergeCell ref="A48:M48"/>
    <mergeCell ref="A51:M51"/>
    <mergeCell ref="A46:M46"/>
    <mergeCell ref="A47:M47"/>
    <mergeCell ref="A49:M49"/>
    <mergeCell ref="A52:M52"/>
    <mergeCell ref="A59:G59"/>
    <mergeCell ref="A58:R58"/>
    <mergeCell ref="A53:M53"/>
    <mergeCell ref="O53:R53"/>
    <mergeCell ref="A63:B63"/>
    <mergeCell ref="O76:O77"/>
    <mergeCell ref="J59:R61"/>
    <mergeCell ref="A71:R72"/>
    <mergeCell ref="C76:C77"/>
    <mergeCell ref="F76:F77"/>
    <mergeCell ref="B76:B77"/>
    <mergeCell ref="D76:D77"/>
    <mergeCell ref="G76:G77"/>
    <mergeCell ref="I76:I77"/>
    <mergeCell ref="K76:K77"/>
    <mergeCell ref="M76:M77"/>
  </mergeCells>
  <pageMargins left="0.511811024" right="0.511811024" top="0.19791666666666666" bottom="0.2291666666666666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G39" sqref="G39:J39"/>
    </sheetView>
  </sheetViews>
  <sheetFormatPr defaultRowHeight="15" x14ac:dyDescent="0.25"/>
  <sheetData>
    <row r="1" spans="1:10" ht="61.5" customHeight="1" x14ac:dyDescent="0.25"/>
    <row r="2" spans="1:10" x14ac:dyDescent="0.25">
      <c r="A2" s="202" t="s">
        <v>48</v>
      </c>
      <c r="B2" s="202"/>
      <c r="C2" s="202"/>
      <c r="D2" s="202"/>
      <c r="E2" s="202"/>
      <c r="F2" s="202"/>
      <c r="G2" s="202"/>
      <c r="H2" s="202"/>
      <c r="I2" s="202"/>
      <c r="J2" s="202"/>
    </row>
    <row r="4" spans="1:10" x14ac:dyDescent="0.25">
      <c r="A4" s="193" t="s">
        <v>62</v>
      </c>
      <c r="B4" s="194"/>
      <c r="C4" s="194"/>
      <c r="D4" s="194"/>
      <c r="E4" s="194"/>
      <c r="F4" s="194"/>
      <c r="G4" s="194"/>
      <c r="H4" s="194"/>
      <c r="I4" s="194"/>
      <c r="J4" s="195"/>
    </row>
    <row r="5" spans="1:10" x14ac:dyDescent="0.25">
      <c r="A5" s="184"/>
      <c r="B5" s="185"/>
      <c r="C5" s="185"/>
      <c r="D5" s="185"/>
      <c r="E5" s="185"/>
      <c r="F5" s="185"/>
      <c r="G5" s="185"/>
      <c r="H5" s="185"/>
      <c r="I5" s="185"/>
      <c r="J5" s="186"/>
    </row>
    <row r="6" spans="1:10" x14ac:dyDescent="0.25">
      <c r="A6" s="190"/>
      <c r="B6" s="191"/>
      <c r="C6" s="191"/>
      <c r="D6" s="191"/>
      <c r="E6" s="191"/>
      <c r="F6" s="191"/>
      <c r="G6" s="191"/>
      <c r="H6" s="191"/>
      <c r="I6" s="191"/>
      <c r="J6" s="192"/>
    </row>
    <row r="7" spans="1:10" x14ac:dyDescent="0.25">
      <c r="A7" s="181"/>
      <c r="B7" s="182"/>
      <c r="C7" s="182"/>
      <c r="D7" s="182"/>
      <c r="E7" s="182"/>
      <c r="F7" s="182"/>
      <c r="G7" s="182"/>
      <c r="H7" s="182"/>
      <c r="I7" s="182"/>
      <c r="J7" s="183"/>
    </row>
    <row r="8" spans="1:10" x14ac:dyDescent="0.25">
      <c r="A8" s="193" t="s">
        <v>63</v>
      </c>
      <c r="B8" s="194"/>
      <c r="C8" s="194"/>
      <c r="D8" s="194"/>
      <c r="E8" s="194"/>
      <c r="F8" s="194"/>
      <c r="G8" s="194"/>
      <c r="H8" s="194"/>
      <c r="I8" s="194"/>
      <c r="J8" s="195"/>
    </row>
    <row r="9" spans="1:10" x14ac:dyDescent="0.25">
      <c r="A9" s="184"/>
      <c r="B9" s="185"/>
      <c r="C9" s="185"/>
      <c r="D9" s="185"/>
      <c r="E9" s="185"/>
      <c r="F9" s="185"/>
      <c r="G9" s="185"/>
      <c r="H9" s="185"/>
      <c r="I9" s="185"/>
      <c r="J9" s="186"/>
    </row>
    <row r="10" spans="1:10" x14ac:dyDescent="0.25">
      <c r="A10" s="190"/>
      <c r="B10" s="191"/>
      <c r="C10" s="191"/>
      <c r="D10" s="191"/>
      <c r="E10" s="191"/>
      <c r="F10" s="191"/>
      <c r="G10" s="191"/>
      <c r="H10" s="191"/>
      <c r="I10" s="191"/>
      <c r="J10" s="192"/>
    </row>
    <row r="11" spans="1:10" x14ac:dyDescent="0.25">
      <c r="A11" s="181"/>
      <c r="B11" s="182"/>
      <c r="C11" s="182"/>
      <c r="D11" s="182"/>
      <c r="E11" s="182"/>
      <c r="F11" s="182"/>
      <c r="G11" s="182"/>
      <c r="H11" s="182"/>
      <c r="I11" s="182"/>
      <c r="J11" s="183"/>
    </row>
    <row r="12" spans="1:10" x14ac:dyDescent="0.25">
      <c r="A12" s="193" t="s">
        <v>58</v>
      </c>
      <c r="B12" s="194"/>
      <c r="C12" s="194"/>
      <c r="D12" s="194"/>
      <c r="E12" s="194"/>
      <c r="F12" s="194"/>
      <c r="G12" s="194"/>
      <c r="H12" s="194"/>
      <c r="I12" s="194"/>
      <c r="J12" s="195"/>
    </row>
    <row r="13" spans="1:10" x14ac:dyDescent="0.25">
      <c r="A13" s="184"/>
      <c r="B13" s="185"/>
      <c r="C13" s="185"/>
      <c r="D13" s="185"/>
      <c r="E13" s="185"/>
      <c r="F13" s="185"/>
      <c r="G13" s="185"/>
      <c r="H13" s="185"/>
      <c r="I13" s="185"/>
      <c r="J13" s="186"/>
    </row>
    <row r="14" spans="1:10" x14ac:dyDescent="0.25">
      <c r="A14" s="190"/>
      <c r="B14" s="191"/>
      <c r="C14" s="191"/>
      <c r="D14" s="191"/>
      <c r="E14" s="191"/>
      <c r="F14" s="191"/>
      <c r="G14" s="191"/>
      <c r="H14" s="191"/>
      <c r="I14" s="191"/>
      <c r="J14" s="192"/>
    </row>
    <row r="15" spans="1:10" x14ac:dyDescent="0.25">
      <c r="A15" s="181"/>
      <c r="B15" s="182"/>
      <c r="C15" s="182"/>
      <c r="D15" s="182"/>
      <c r="E15" s="182"/>
      <c r="F15" s="182"/>
      <c r="G15" s="182"/>
      <c r="H15" s="182"/>
      <c r="I15" s="182"/>
      <c r="J15" s="183"/>
    </row>
    <row r="16" spans="1:10" x14ac:dyDescent="0.25">
      <c r="A16" s="193" t="s">
        <v>49</v>
      </c>
      <c r="B16" s="194"/>
      <c r="C16" s="194"/>
      <c r="D16" s="194"/>
      <c r="E16" s="194"/>
      <c r="F16" s="194"/>
      <c r="G16" s="194"/>
      <c r="H16" s="194"/>
      <c r="I16" s="194"/>
      <c r="J16" s="195"/>
    </row>
    <row r="17" spans="1:10" x14ac:dyDescent="0.25">
      <c r="A17" s="184"/>
      <c r="B17" s="185"/>
      <c r="C17" s="185"/>
      <c r="D17" s="185"/>
      <c r="E17" s="185"/>
      <c r="F17" s="185"/>
      <c r="G17" s="185"/>
      <c r="H17" s="185"/>
      <c r="I17" s="185"/>
      <c r="J17" s="186"/>
    </row>
    <row r="18" spans="1:10" x14ac:dyDescent="0.25">
      <c r="A18" s="190"/>
      <c r="B18" s="191"/>
      <c r="C18" s="191"/>
      <c r="D18" s="191"/>
      <c r="E18" s="191"/>
      <c r="F18" s="191"/>
      <c r="G18" s="191"/>
      <c r="H18" s="191"/>
      <c r="I18" s="191"/>
      <c r="J18" s="192"/>
    </row>
    <row r="19" spans="1:10" x14ac:dyDescent="0.25">
      <c r="A19" s="181"/>
      <c r="B19" s="182"/>
      <c r="C19" s="182"/>
      <c r="D19" s="182"/>
      <c r="E19" s="182"/>
      <c r="F19" s="182"/>
      <c r="G19" s="182"/>
      <c r="H19" s="182"/>
      <c r="I19" s="182"/>
      <c r="J19" s="183"/>
    </row>
    <row r="20" spans="1:10" x14ac:dyDescent="0.25">
      <c r="A20" s="193" t="s">
        <v>65</v>
      </c>
      <c r="B20" s="194"/>
      <c r="C20" s="194"/>
      <c r="D20" s="194"/>
      <c r="E20" s="194"/>
      <c r="F20" s="194"/>
      <c r="G20" s="194"/>
      <c r="H20" s="194"/>
      <c r="I20" s="194"/>
      <c r="J20" s="195"/>
    </row>
    <row r="21" spans="1:10" x14ac:dyDescent="0.25">
      <c r="A21" s="184"/>
      <c r="B21" s="185"/>
      <c r="C21" s="185"/>
      <c r="D21" s="185"/>
      <c r="E21" s="185"/>
      <c r="F21" s="185"/>
      <c r="G21" s="185"/>
      <c r="H21" s="185"/>
      <c r="I21" s="185"/>
      <c r="J21" s="186"/>
    </row>
    <row r="22" spans="1:10" x14ac:dyDescent="0.25">
      <c r="A22" s="190"/>
      <c r="B22" s="191"/>
      <c r="C22" s="191"/>
      <c r="D22" s="191"/>
      <c r="E22" s="191"/>
      <c r="F22" s="191"/>
      <c r="G22" s="191"/>
      <c r="H22" s="191"/>
      <c r="I22" s="191"/>
      <c r="J22" s="192"/>
    </row>
    <row r="23" spans="1:10" x14ac:dyDescent="0.25">
      <c r="A23" s="181"/>
      <c r="B23" s="182"/>
      <c r="C23" s="182"/>
      <c r="D23" s="182"/>
      <c r="E23" s="182"/>
      <c r="F23" s="182"/>
      <c r="G23" s="182"/>
      <c r="H23" s="182"/>
      <c r="I23" s="182"/>
      <c r="J23" s="183"/>
    </row>
    <row r="24" spans="1:10" x14ac:dyDescent="0.25">
      <c r="A24" s="193" t="s">
        <v>50</v>
      </c>
      <c r="B24" s="194"/>
      <c r="C24" s="194"/>
      <c r="D24" s="194"/>
      <c r="E24" s="194"/>
      <c r="F24" s="194"/>
      <c r="G24" s="194"/>
      <c r="H24" s="194"/>
      <c r="I24" s="194"/>
      <c r="J24" s="195"/>
    </row>
    <row r="25" spans="1:10" x14ac:dyDescent="0.25">
      <c r="A25" s="184"/>
      <c r="B25" s="185"/>
      <c r="C25" s="185"/>
      <c r="D25" s="185"/>
      <c r="E25" s="185"/>
      <c r="F25" s="185"/>
      <c r="G25" s="185"/>
      <c r="H25" s="185"/>
      <c r="I25" s="185"/>
      <c r="J25" s="186"/>
    </row>
    <row r="26" spans="1:10" x14ac:dyDescent="0.25">
      <c r="A26" s="190"/>
      <c r="B26" s="191"/>
      <c r="C26" s="191"/>
      <c r="D26" s="191"/>
      <c r="E26" s="191"/>
      <c r="F26" s="191"/>
      <c r="G26" s="191"/>
      <c r="H26" s="191"/>
      <c r="I26" s="191"/>
      <c r="J26" s="192"/>
    </row>
    <row r="27" spans="1:10" x14ac:dyDescent="0.25">
      <c r="A27" s="181"/>
      <c r="B27" s="182"/>
      <c r="C27" s="182"/>
      <c r="D27" s="182"/>
      <c r="E27" s="182"/>
      <c r="F27" s="182"/>
      <c r="G27" s="182"/>
      <c r="H27" s="182"/>
      <c r="I27" s="182"/>
      <c r="J27" s="183"/>
    </row>
    <row r="28" spans="1:10" x14ac:dyDescent="0.25">
      <c r="A28" s="193" t="s">
        <v>66</v>
      </c>
      <c r="B28" s="194"/>
      <c r="C28" s="194"/>
      <c r="D28" s="194"/>
      <c r="E28" s="194"/>
      <c r="F28" s="194"/>
      <c r="G28" s="194"/>
      <c r="H28" s="194"/>
      <c r="I28" s="194"/>
      <c r="J28" s="195"/>
    </row>
    <row r="29" spans="1:10" x14ac:dyDescent="0.25">
      <c r="A29" s="184"/>
      <c r="B29" s="185"/>
      <c r="C29" s="185"/>
      <c r="D29" s="185"/>
      <c r="E29" s="185"/>
      <c r="F29" s="185"/>
      <c r="G29" s="185"/>
      <c r="H29" s="185"/>
      <c r="I29" s="185"/>
      <c r="J29" s="186"/>
    </row>
    <row r="30" spans="1:10" x14ac:dyDescent="0.25">
      <c r="A30" s="190"/>
      <c r="B30" s="191"/>
      <c r="C30" s="191"/>
      <c r="D30" s="191"/>
      <c r="E30" s="191"/>
      <c r="F30" s="191"/>
      <c r="G30" s="191"/>
      <c r="H30" s="191"/>
      <c r="I30" s="191"/>
      <c r="J30" s="192"/>
    </row>
    <row r="31" spans="1:10" x14ac:dyDescent="0.25">
      <c r="A31" s="181"/>
      <c r="B31" s="182"/>
      <c r="C31" s="182"/>
      <c r="D31" s="182"/>
      <c r="E31" s="182"/>
      <c r="F31" s="182"/>
      <c r="G31" s="182"/>
      <c r="H31" s="182"/>
      <c r="I31" s="182"/>
      <c r="J31" s="183"/>
    </row>
    <row r="32" spans="1:10" x14ac:dyDescent="0.25">
      <c r="A32" s="187" t="s">
        <v>67</v>
      </c>
      <c r="B32" s="188"/>
      <c r="C32" s="188"/>
      <c r="D32" s="188"/>
      <c r="E32" s="188"/>
      <c r="F32" s="188"/>
      <c r="G32" s="188"/>
      <c r="H32" s="188"/>
      <c r="I32" s="188"/>
      <c r="J32" s="189"/>
    </row>
    <row r="33" spans="1:10" x14ac:dyDescent="0.25">
      <c r="A33" s="196"/>
      <c r="B33" s="197"/>
      <c r="C33" s="197"/>
      <c r="D33" s="197"/>
      <c r="E33" s="197"/>
      <c r="F33" s="197"/>
      <c r="G33" s="197"/>
      <c r="H33" s="197"/>
      <c r="I33" s="197"/>
      <c r="J33" s="198"/>
    </row>
    <row r="34" spans="1:10" x14ac:dyDescent="0.25">
      <c r="A34" s="199"/>
      <c r="B34" s="200"/>
      <c r="C34" s="200"/>
      <c r="D34" s="200"/>
      <c r="E34" s="200"/>
      <c r="F34" s="200"/>
      <c r="G34" s="200"/>
      <c r="H34" s="200"/>
      <c r="I34" s="200"/>
      <c r="J34" s="201"/>
    </row>
    <row r="35" spans="1:10" ht="15.75" thickBot="1" x14ac:dyDescent="0.3">
      <c r="A35" s="184"/>
      <c r="B35" s="185"/>
      <c r="C35" s="185"/>
      <c r="D35" s="185"/>
      <c r="E35" s="185"/>
      <c r="F35" s="185"/>
      <c r="G35" s="185"/>
      <c r="H35" s="185"/>
      <c r="I35" s="185"/>
      <c r="J35" s="186"/>
    </row>
    <row r="36" spans="1:10" x14ac:dyDescent="0.25">
      <c r="A36" s="178" t="s">
        <v>57</v>
      </c>
      <c r="B36" s="179"/>
      <c r="C36" s="179"/>
      <c r="D36" s="179"/>
      <c r="E36" s="179"/>
      <c r="F36" s="179"/>
      <c r="G36" s="179"/>
      <c r="H36" s="179"/>
      <c r="I36" s="179"/>
      <c r="J36" s="180"/>
    </row>
    <row r="37" spans="1:10" x14ac:dyDescent="0.25">
      <c r="A37" s="207" t="s">
        <v>51</v>
      </c>
      <c r="B37" s="185"/>
      <c r="C37" s="185"/>
      <c r="D37" s="185"/>
      <c r="E37" s="185"/>
      <c r="F37" s="185"/>
      <c r="G37" s="185"/>
      <c r="H37" s="185"/>
      <c r="I37" s="185"/>
      <c r="J37" s="203"/>
    </row>
    <row r="38" spans="1:10" x14ac:dyDescent="0.25">
      <c r="A38" s="207"/>
      <c r="B38" s="185"/>
      <c r="C38" s="185"/>
      <c r="D38" s="24"/>
      <c r="E38" s="24"/>
      <c r="F38" s="24"/>
      <c r="G38" s="24"/>
      <c r="H38" s="24"/>
      <c r="I38" s="24"/>
      <c r="J38" s="27"/>
    </row>
    <row r="39" spans="1:10" x14ac:dyDescent="0.25">
      <c r="A39" s="28" t="s">
        <v>52</v>
      </c>
      <c r="B39" s="26"/>
      <c r="C39" s="26"/>
      <c r="D39" s="26"/>
      <c r="E39" s="26"/>
      <c r="F39" s="26"/>
      <c r="G39" s="185" t="s">
        <v>60</v>
      </c>
      <c r="H39" s="185"/>
      <c r="I39" s="185"/>
      <c r="J39" s="203"/>
    </row>
    <row r="40" spans="1:10" x14ac:dyDescent="0.25">
      <c r="A40" s="214" t="s">
        <v>68</v>
      </c>
      <c r="B40" s="215"/>
      <c r="C40" s="215"/>
      <c r="D40" s="215"/>
      <c r="E40" s="215"/>
      <c r="F40" s="215"/>
      <c r="G40" s="215"/>
      <c r="H40" s="215"/>
      <c r="I40" s="215"/>
      <c r="J40" s="216"/>
    </row>
    <row r="41" spans="1:10" x14ac:dyDescent="0.25">
      <c r="A41" s="214" t="s">
        <v>61</v>
      </c>
      <c r="B41" s="215"/>
      <c r="C41" s="215"/>
      <c r="D41" s="215"/>
      <c r="E41" s="215"/>
      <c r="F41" s="215"/>
      <c r="G41" s="215"/>
      <c r="H41" s="215"/>
      <c r="I41" s="215"/>
      <c r="J41" s="216"/>
    </row>
    <row r="42" spans="1:10" x14ac:dyDescent="0.25">
      <c r="A42" s="29"/>
      <c r="B42" s="24"/>
      <c r="C42" s="24"/>
      <c r="D42" s="24"/>
      <c r="E42" s="24"/>
      <c r="F42" s="24"/>
      <c r="G42" s="24"/>
      <c r="H42" s="24"/>
      <c r="I42" s="24"/>
      <c r="J42" s="27"/>
    </row>
    <row r="43" spans="1:10" x14ac:dyDescent="0.25">
      <c r="A43" s="30"/>
      <c r="B43" s="15"/>
      <c r="C43" s="15"/>
      <c r="D43" s="25" t="s">
        <v>53</v>
      </c>
      <c r="E43" s="25"/>
      <c r="F43" s="211" t="s">
        <v>54</v>
      </c>
      <c r="G43" s="211"/>
      <c r="H43" s="211"/>
      <c r="I43" s="15"/>
      <c r="J43" s="31"/>
    </row>
    <row r="44" spans="1:10" x14ac:dyDescent="0.25">
      <c r="A44" s="208" t="s">
        <v>64</v>
      </c>
      <c r="B44" s="209"/>
      <c r="C44" s="209"/>
      <c r="D44" s="209"/>
      <c r="E44" s="209"/>
      <c r="F44" s="209"/>
      <c r="G44" s="209"/>
      <c r="H44" s="209"/>
      <c r="I44" s="209"/>
      <c r="J44" s="210"/>
    </row>
    <row r="45" spans="1:10" x14ac:dyDescent="0.25">
      <c r="A45" s="212" t="s">
        <v>69</v>
      </c>
      <c r="B45" s="197"/>
      <c r="C45" s="197"/>
      <c r="D45" s="197" t="s">
        <v>55</v>
      </c>
      <c r="E45" s="197"/>
      <c r="F45" s="197"/>
      <c r="G45" s="197"/>
      <c r="H45" s="197" t="s">
        <v>56</v>
      </c>
      <c r="I45" s="197"/>
      <c r="J45" s="213"/>
    </row>
    <row r="46" spans="1:10" ht="15.75" thickBot="1" x14ac:dyDescent="0.3">
      <c r="A46" s="204" t="s">
        <v>59</v>
      </c>
      <c r="B46" s="205"/>
      <c r="C46" s="205"/>
      <c r="D46" s="32"/>
      <c r="E46" s="205" t="s">
        <v>59</v>
      </c>
      <c r="F46" s="205"/>
      <c r="G46" s="32"/>
      <c r="H46" s="205" t="s">
        <v>59</v>
      </c>
      <c r="I46" s="205"/>
      <c r="J46" s="206"/>
    </row>
  </sheetData>
  <mergeCells count="48">
    <mergeCell ref="A20:J20"/>
    <mergeCell ref="A19:J19"/>
    <mergeCell ref="D37:J37"/>
    <mergeCell ref="A46:C46"/>
    <mergeCell ref="E46:F46"/>
    <mergeCell ref="H46:J46"/>
    <mergeCell ref="G39:J39"/>
    <mergeCell ref="A37:C37"/>
    <mergeCell ref="A38:C38"/>
    <mergeCell ref="A44:J44"/>
    <mergeCell ref="F43:H43"/>
    <mergeCell ref="A45:C45"/>
    <mergeCell ref="D45:G45"/>
    <mergeCell ref="H45:J45"/>
    <mergeCell ref="A40:J40"/>
    <mergeCell ref="A41:J41"/>
    <mergeCell ref="A17:J17"/>
    <mergeCell ref="A18:J18"/>
    <mergeCell ref="A8:J8"/>
    <mergeCell ref="A10:J10"/>
    <mergeCell ref="A12:J12"/>
    <mergeCell ref="A16:J16"/>
    <mergeCell ref="A9:J9"/>
    <mergeCell ref="A11:J11"/>
    <mergeCell ref="A13:J13"/>
    <mergeCell ref="A14:J14"/>
    <mergeCell ref="A15:J15"/>
    <mergeCell ref="A2:J2"/>
    <mergeCell ref="A7:J7"/>
    <mergeCell ref="A4:J4"/>
    <mergeCell ref="A6:J6"/>
    <mergeCell ref="A5:J5"/>
    <mergeCell ref="A21:J21"/>
    <mergeCell ref="A22:J22"/>
    <mergeCell ref="A23:J23"/>
    <mergeCell ref="A25:J25"/>
    <mergeCell ref="A26:J26"/>
    <mergeCell ref="A24:J24"/>
    <mergeCell ref="A36:J36"/>
    <mergeCell ref="A27:J27"/>
    <mergeCell ref="A29:J29"/>
    <mergeCell ref="A31:J31"/>
    <mergeCell ref="A32:J32"/>
    <mergeCell ref="A35:J35"/>
    <mergeCell ref="A30:J30"/>
    <mergeCell ref="A28:J28"/>
    <mergeCell ref="A33:J33"/>
    <mergeCell ref="A34:J3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PMJ</dc:creator>
  <cp:lastModifiedBy>PMJ</cp:lastModifiedBy>
  <cp:lastPrinted>2016-08-02T16:55:33Z</cp:lastPrinted>
  <dcterms:created xsi:type="dcterms:W3CDTF">2015-05-29T13:29:20Z</dcterms:created>
  <dcterms:modified xsi:type="dcterms:W3CDTF">2016-11-08T13:03:58Z</dcterms:modified>
</cp:coreProperties>
</file>