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GC 14-07\4 EVOLUÇÃO FUNCIONAL 2017\"/>
    </mc:Choice>
  </mc:AlternateContent>
  <bookViews>
    <workbookView xWindow="0" yWindow="0" windowWidth="24000" windowHeight="9735"/>
  </bookViews>
  <sheets>
    <sheet name="Plan1" sheetId="1" r:id="rId1"/>
  </sheets>
  <definedNames>
    <definedName name="_xlnm._FilterDatabase" localSheetId="0" hidden="1">Plan1!$A$59:$R$66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1" i="1" l="1"/>
  <c r="I60" i="1"/>
  <c r="N52" i="1" l="1"/>
  <c r="N39" i="1" l="1"/>
  <c r="N25" i="1"/>
  <c r="N53" i="1" l="1"/>
  <c r="C63" i="1" l="1"/>
  <c r="D63" i="1" s="1"/>
  <c r="K63" i="1" l="1"/>
</calcChain>
</file>

<file path=xl/sharedStrings.xml><?xml version="1.0" encoding="utf-8"?>
<sst xmlns="http://schemas.openxmlformats.org/spreadsheetml/2006/main" count="120" uniqueCount="92">
  <si>
    <t>Nome do Avaliado:</t>
  </si>
  <si>
    <t>Telefone e Celular do Avaliador:</t>
  </si>
  <si>
    <t>FATORES IMPEDITIVOS À EVOLUÇÃO FUNCIONAL</t>
  </si>
  <si>
    <t>1.ENGAJAMENTO INSTITUCIONAL - Comprometimento com Programas e Projetos Institucionais. Cumprimento de normas legais e metas estabelecidas. Responsabilidade e cuidado no tratamento do patrimônio da PMJ e utilização racional de seus recursos.</t>
  </si>
  <si>
    <t>2.ORIENTAÇÃO PARA RESULTADOS - Concentração nos compromissos de desempenho, contribuindo com idéias e sugestões para obtenção de resultados satisfatórios, sempre tendo em vista as metas estabelecidas.</t>
  </si>
  <si>
    <t>3.CAPACIDADE DE ANÁLISE/SOLUÇÃO DE PROBLEMAS - Capacidade para refletir e compreender assuntos relativos a sua área de atuação, estabelecendo critérios para enfrentar desafios e solucionar problemas.</t>
  </si>
  <si>
    <t>4.SEGURANÇA NO TRABALHO - Conhecimento das normas básicas de segurança e agindo de forma a evitar acidentes. Uso adequado dos equipamentos de proteção.</t>
  </si>
  <si>
    <t>5.RESPONSABILIDADE - Percebe a importância de suas funções na estrutura do funcionamento do serviço público, comprometendo-se com seu trabalho, sendo extremamente responsável.</t>
  </si>
  <si>
    <t>6.QUALIDADE E PRODUTIVIDADE – Realização de suas tarefas de forma completa, precisa e criteriosa, atendendo aos padrões de qualidade esperados.</t>
  </si>
  <si>
    <t>7.HABILIDADE TÉCNICA – Conhecimento sobre os procedimentos, normas e padrões internos necessários para exercer suas atividades.</t>
  </si>
  <si>
    <t>8.ENERGIA E DISPOSIÇÃO PARA O TRABALHO – Interesse, entusiasmo e determinação na execução de suas atividades. É pró-ativo.</t>
  </si>
  <si>
    <t>9.ENGAJAMENTO PROFISSIONAL – Cumpre a jornada de trabalho pré-estabelecida tanto no aspecto horário como em frequência, de forma a desenvolver plena e satisfatoriamente suas atribuições. Estar e ser presente.</t>
  </si>
  <si>
    <t>10.TRABALHO EM EQUIPE – Habilidade de interagir com os demais membros da equipe, sabendo ouvir e respeitar posições contrárias. Busca de alternativas e exercício de atitude cooperativa.</t>
  </si>
  <si>
    <t>11.CAPACIDADE DE DECISÃO – Assume decisões dentro de seus limites, não comprometendo o andamento do trabalho, nem gerando constrangimento entre os colegas.</t>
  </si>
  <si>
    <t>12.CAPACIDADE DE LIDAR COM NOVAS SITUAÇÕES – Adota atitudes cabíveis, mesmo frente a situações mais complexas e distintas de sua rotina.</t>
  </si>
  <si>
    <t>13.ATUALIZAÇÃO - Preocupação com seu desenvolvimento profissional, tomando para si a responsabilidade de manter-se atualizado.</t>
  </si>
  <si>
    <t>16.RELACIONAMENTO INTERPESSOAL - Maturidade, estabilidade e inteligência emocional no relacionamento com seus pares, superiores, subordinados e com o público.</t>
  </si>
  <si>
    <r>
      <t>17.ADMINISTRAÇÃO DE CONDIÇÕES DE TRABALHO</t>
    </r>
    <r>
      <rPr>
        <b/>
        <sz val="11"/>
        <color theme="1"/>
        <rFont val="Times New Roman"/>
        <family val="1"/>
      </rPr>
      <t xml:space="preserve"> - </t>
    </r>
    <r>
      <rPr>
        <sz val="11"/>
        <color theme="1"/>
        <rFont val="Times New Roman"/>
        <family val="1"/>
      </rPr>
      <t>Capacidade de organização no trabalho, administrando prazos, rotinas solicitações e prioridades, mesmo sob pressão ou demanda excessiva de trabalho.</t>
    </r>
  </si>
  <si>
    <r>
      <t xml:space="preserve">18.COMUNICAÇÃO </t>
    </r>
    <r>
      <rPr>
        <b/>
        <sz val="11"/>
        <color theme="1"/>
        <rFont val="Times New Roman"/>
        <family val="1"/>
      </rPr>
      <t xml:space="preserve">- </t>
    </r>
    <r>
      <rPr>
        <sz val="11"/>
        <color theme="1"/>
        <rFont val="Times New Roman"/>
        <family val="1"/>
      </rPr>
      <t>Clareza e objetividade na emissão e execução de mensagens, possibilitando perfeito entendimento da informação.</t>
    </r>
  </si>
  <si>
    <r>
      <t>20.COMPROMETIMENTO</t>
    </r>
    <r>
      <rPr>
        <b/>
        <sz val="11"/>
        <color theme="1"/>
        <rFont val="Times New Roman"/>
        <family val="1"/>
      </rPr>
      <t xml:space="preserve"> - </t>
    </r>
    <r>
      <rPr>
        <sz val="11"/>
        <color theme="1"/>
        <rFont val="Times New Roman"/>
        <family val="1"/>
      </rPr>
      <t>Compromete-se com a qualidade do atendimento, considerando a satisfação do contribuinte/cidadão, com um valor pessoal, assumindo o papel de solucionador de problemas.</t>
    </r>
  </si>
  <si>
    <t>IDENTIFICAÇÃO</t>
  </si>
  <si>
    <t>SIM</t>
  </si>
  <si>
    <t>NÃO</t>
  </si>
  <si>
    <t xml:space="preserve">1- Teve mais de 15 (quinze) faltas injustificadas durante o interstício? </t>
  </si>
  <si>
    <t xml:space="preserve">3- Teve no período de interstício, decisão administrativa transitada em julgado aplicando pena disciplinar de suspensão? </t>
  </si>
  <si>
    <t>Data de Admissão:</t>
  </si>
  <si>
    <t>Matrícula:</t>
  </si>
  <si>
    <t>Data:</t>
  </si>
  <si>
    <t>TOTAL</t>
  </si>
  <si>
    <t xml:space="preserve">                                                   </t>
  </si>
  <si>
    <r>
      <t xml:space="preserve">19.EFICIÊNCIA </t>
    </r>
    <r>
      <rPr>
        <b/>
        <sz val="11"/>
        <color theme="1"/>
        <rFont val="Times New Roman"/>
        <family val="1"/>
      </rPr>
      <t xml:space="preserve">- </t>
    </r>
    <r>
      <rPr>
        <sz val="11"/>
        <color theme="1"/>
        <rFont val="Times New Roman"/>
        <family val="1"/>
      </rPr>
      <t>Para solucionar os casos que surgem no trabalho, não só aplica as soluções que lhe são apresentadas, como busca alternativa a fim de cumprir suas obrigações dentro das normas e da melhor maneira possível.</t>
    </r>
  </si>
  <si>
    <t>5. A Avaliação deverá ser entregue ao representante de sua Secretaria.</t>
  </si>
  <si>
    <t>2. Plano de melhoria: Estabelecer uma relação de objetivos da organização, identificando as áreas que necessitam de aprimoramento, fixando metas e padrões a serem atingidos através da busca pelos recursos necessários. Com esse ato o gestor proporcionará condições para que seu subordinado consiga obter melhorias para as avaliações futuras.</t>
  </si>
  <si>
    <t xml:space="preserve">     &lt;==== calculado automaticamente</t>
  </si>
  <si>
    <t>TOTAL DAS 3 DIMENSÕES -------------------------------------------------------------------------------------------------------------</t>
  </si>
  <si>
    <t>SUB-TOTAL ---------------------------------------------------------------------------------------------------------------------------------</t>
  </si>
  <si>
    <t>SUB-TOTAL  --------------------------------------------------------------------------------------------------------------------------------</t>
  </si>
  <si>
    <t>4. Seja justo e tenha a sensibilidade de notar as pequenas melhorias do seu avaliado. Isso o estimulará.</t>
  </si>
  <si>
    <t>OBSERVAÇÕES</t>
  </si>
  <si>
    <t xml:space="preserve">Secretaria e Departamento:                                               </t>
  </si>
  <si>
    <t>DICAS PARA O AVALIADOR</t>
  </si>
  <si>
    <r>
      <t xml:space="preserve">CONCEITOS </t>
    </r>
    <r>
      <rPr>
        <sz val="10"/>
        <color theme="1"/>
        <rFont val="Times New Roman"/>
        <family val="1"/>
      </rPr>
      <t>(marque com os números abaixo)</t>
    </r>
  </si>
  <si>
    <t>marque com número</t>
  </si>
  <si>
    <t xml:space="preserve">                                 2ª DIMENSÃO FUNCIONAL                                                                                                                        Características que geram impacto nos processos e formas de trabalho.</t>
  </si>
  <si>
    <t xml:space="preserve">                    1ª DIMENSÃO INSTITUCIONAL                                                                                                                Características que agregam valor e contribuem para o desenvolvimento da Instituição.</t>
  </si>
  <si>
    <t xml:space="preserve"> NOTA FINAL  =&gt; </t>
  </si>
  <si>
    <t>7. A entrega fora do prazo excluirá o servidor do Processo de Evolução Funcional.</t>
  </si>
  <si>
    <t>9. Estamos à disposição para quaisquer esclarecimentos. Continue com o bom trabalho! Você faz a diferença!</t>
  </si>
  <si>
    <t>INASSIDUIDADE: Falta(s) injustificada(s) durante o período avaliativo</t>
  </si>
  <si>
    <t>ATRASO: Atraso(s) ou antecipação(ões) de saída superior(es) a 15 minutos.</t>
  </si>
  <si>
    <t xml:space="preserve">1. Não serão aceitas as entregas intempestivas de documentos referentes ao Processo de Evolução Funcional, bem como instrumentos preenchidos manualmente, não assinados, com algum campo em branco, rasuras ou emendas.  </t>
  </si>
  <si>
    <t xml:space="preserve">                3ª DIMENSÃO INDIVIDUAL                                                                                                                                    Características que aparecem nas atitudes, comportamentos que diferenciam o servidor.              </t>
  </si>
  <si>
    <t>15.FLEXIBILIDADE/ADAPTABILIDADE - Reação positiva às mudanças e facilidade de adaptação para utilização de novos métodos, procedimentos e estratégias.</t>
  </si>
  <si>
    <t>INSATISFATÓRIO</t>
  </si>
  <si>
    <t>REGULAR</t>
  </si>
  <si>
    <t>BOM</t>
  </si>
  <si>
    <t>MUITO BOM</t>
  </si>
  <si>
    <t>EXCELENTE</t>
  </si>
  <si>
    <t xml:space="preserve">BOM </t>
  </si>
  <si>
    <t>Assinatura da Comissão (obrigatório):</t>
  </si>
  <si>
    <t>Assinatura e carimbo do Avaliador                (obrigatório):</t>
  </si>
  <si>
    <t>Grupo de Avaliação - máximo 3 membros (facultativo):</t>
  </si>
  <si>
    <t>Assinatura do Avaliado (obrigatório):</t>
  </si>
  <si>
    <t>INFORMÁTICA</t>
  </si>
  <si>
    <t>REDAÇÃO E GRAMÁTICA</t>
  </si>
  <si>
    <t>LIDERANÇA</t>
  </si>
  <si>
    <t>RELACIONAMENTO INTERPESSOAL</t>
  </si>
  <si>
    <t>MOTIVAÇÃO</t>
  </si>
  <si>
    <t>ATENDIMENTO AO PÚBLICO</t>
  </si>
  <si>
    <t>A Avaliação de Desempenho é uma sistemática apreciação do comportamento das pessoas nos cargos que ocupam, constituindo o ponto principal do sistema: a comunicação que serve de retroação e que reduz a distância entre o avaliador e avaliado.</t>
  </si>
  <si>
    <t>número de faltas</t>
  </si>
  <si>
    <t xml:space="preserve">INASSIDUIDADE E ATRASO                                                                                                                                                                                                                                            </t>
  </si>
  <si>
    <t>Cargo de origem</t>
  </si>
  <si>
    <t>Cargo comissionado:</t>
  </si>
  <si>
    <t>3. É um direito do servidor conhecer os fatores que ensejaram diminuição dos pontos de maneira clara, precisa, assim como obter uma cópia da avaliação.</t>
  </si>
  <si>
    <t>14.POSTURA ÉTICA - Demonstra ética cumprindo valores estabelecidos e princípios determinados pelo meio social e pelo seu grupo de trabalho.</t>
  </si>
  <si>
    <t>OUTROS DESCREVER</t>
  </si>
  <si>
    <r>
      <t xml:space="preserve">SUGESTÃO DE TREINAMENTO </t>
    </r>
    <r>
      <rPr>
        <b/>
        <sz val="7"/>
        <color theme="1"/>
        <rFont val="Times New Roman"/>
        <family val="1"/>
      </rPr>
      <t>(marque com x)</t>
    </r>
  </si>
  <si>
    <t>6. A ausência da Avaliação de Desempenho ensejará a abertura de Processo Administrativo Disciplinar.</t>
  </si>
  <si>
    <r>
      <t xml:space="preserve">INSATISFATÓRIO (não atendeu as expectativas): </t>
    </r>
    <r>
      <rPr>
        <sz val="15"/>
        <color theme="1"/>
        <rFont val="Times New Roman"/>
        <family val="1"/>
      </rPr>
      <t>2,0</t>
    </r>
  </si>
  <si>
    <r>
      <t xml:space="preserve">REGULAR (atendeu parcialmente as expectativas): </t>
    </r>
    <r>
      <rPr>
        <sz val="15"/>
        <color theme="1"/>
        <rFont val="Times New Roman"/>
        <family val="1"/>
      </rPr>
      <t>3,0</t>
    </r>
  </si>
  <si>
    <r>
      <t>BOM                                 (atendeu as expectativas) =</t>
    </r>
    <r>
      <rPr>
        <sz val="15"/>
        <color theme="1"/>
        <rFont val="Times New Roman"/>
        <family val="1"/>
      </rPr>
      <t xml:space="preserve"> 4,0</t>
    </r>
  </si>
  <si>
    <r>
      <t xml:space="preserve">MUITO BOM (superou as expectativas): </t>
    </r>
    <r>
      <rPr>
        <sz val="15"/>
        <color theme="1"/>
        <rFont val="Times New Roman"/>
        <family val="1"/>
      </rPr>
      <t>4,5</t>
    </r>
    <r>
      <rPr>
        <sz val="10"/>
        <color theme="1"/>
        <rFont val="Times New Roman"/>
        <family val="1"/>
      </rPr>
      <t xml:space="preserve"> </t>
    </r>
  </si>
  <si>
    <r>
      <rPr>
        <sz val="9"/>
        <color theme="1"/>
        <rFont val="Times New Roman"/>
        <family val="1"/>
      </rPr>
      <t>EXCELENTE (superou demasiadamente as expectativas):</t>
    </r>
    <r>
      <rPr>
        <sz val="10"/>
        <color theme="1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5,0</t>
    </r>
  </si>
  <si>
    <t>ANEXO I</t>
  </si>
  <si>
    <t>8. "As coisas só se tornam impossíveis quando não nos damos a oportunidade de acreditar" - (Eduardo Frederico)</t>
  </si>
  <si>
    <t>-</t>
  </si>
  <si>
    <t xml:space="preserve">2- Já adquiriu ou vai adquirir estabilidade antes do término do período avaliativo? </t>
  </si>
  <si>
    <r>
      <t xml:space="preserve">"Avaliar é medir, é verificar, é ajuizar, mas acima de tudo, avaliar é MELHORAR - </t>
    </r>
    <r>
      <rPr>
        <sz val="10"/>
        <color theme="1"/>
        <rFont val="Times New Roman"/>
        <family val="1"/>
      </rPr>
      <t>(Autor desconhecido)</t>
    </r>
  </si>
  <si>
    <t>&lt;= calculado automaticamente</t>
  </si>
  <si>
    <r>
      <t xml:space="preserve">  </t>
    </r>
    <r>
      <rPr>
        <b/>
        <sz val="7"/>
        <color rgb="FFFF0000"/>
        <rFont val="Times New Roman"/>
        <family val="1"/>
      </rPr>
      <t>PRENCHIMENTO OBRIGATÓRIO:</t>
    </r>
    <r>
      <rPr>
        <b/>
        <sz val="8"/>
        <color rgb="FFFF0000"/>
        <rFont val="Times New Roman"/>
        <family val="1"/>
      </rPr>
      <t xml:space="preserve"> Avaliação com nota inferior a 70 (setenta) ou 100 (cem) pontos. A justificativa terá como objetivo esclarecer a principal atitude ou comportamento que ensejou a pontuação. Justificativas idênticas atribuídas aos servidores acerca de seu destaque profissional ou limitações profissionais serão indeferidas pela Comissão de Gestão de Carreiras e deverão ser refeitas pelo avaliador.</t>
    </r>
    <r>
      <rPr>
        <b/>
        <sz val="7"/>
        <color rgb="FFFF0000"/>
        <rFont val="Times New Roman"/>
        <family val="1"/>
      </rPr>
      <t xml:space="preserve"> PREENCHIMENTO FACULTATIVO:</t>
    </r>
    <r>
      <rPr>
        <b/>
        <sz val="8"/>
        <color rgb="FFFF0000"/>
        <rFont val="Times New Roman"/>
        <family val="1"/>
      </rPr>
      <t xml:space="preserve"> Sugestões, orientações, plano de melhoria e etc.</t>
    </r>
  </si>
  <si>
    <t>EVOLUÇÃO FUNCIONAL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</si>
</sst>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rgb="FF545454"/>
      <name val="Arial"/>
      <family val="2"/>
    </font>
    <font>
      <b/>
      <i/>
      <sz val="11"/>
      <color rgb="FF545454"/>
      <name val="Arial"/>
      <family val="2"/>
    </font>
    <font>
      <b/>
      <sz val="15"/>
      <color theme="1"/>
      <name val="Times New Roman"/>
      <family val="1"/>
    </font>
    <font>
      <sz val="5"/>
      <color theme="1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b/>
      <sz val="11"/>
      <color rgb="FF002060"/>
      <name val="Times New Roman"/>
      <family val="1"/>
    </font>
    <font>
      <sz val="7"/>
      <color theme="4" tint="-0.249977111117893"/>
      <name val="Calibri"/>
      <family val="2"/>
      <scheme val="minor"/>
    </font>
    <font>
      <b/>
      <sz val="9"/>
      <color theme="1"/>
      <name val="Times New Roman"/>
      <family val="1"/>
    </font>
    <font>
      <sz val="6"/>
      <color theme="4" tint="-0.249977111117893"/>
      <name val="Times New Roman"/>
      <family val="1"/>
    </font>
    <font>
      <b/>
      <sz val="5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2"/>
      <color theme="1"/>
      <name val="Times New Roman"/>
      <family val="1"/>
    </font>
    <font>
      <b/>
      <sz val="8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6"/>
      <color theme="1"/>
      <name val="Times New Roman"/>
      <family val="1"/>
    </font>
    <font>
      <b/>
      <sz val="3"/>
      <color rgb="FFFF0000"/>
      <name val="Times New Roman"/>
      <family val="1"/>
    </font>
    <font>
      <sz val="4"/>
      <color theme="1"/>
      <name val="Times New Roman"/>
      <family val="1"/>
    </font>
    <font>
      <b/>
      <sz val="7"/>
      <color theme="1"/>
      <name val="Times New Roman"/>
      <family val="1"/>
    </font>
    <font>
      <b/>
      <sz val="4"/>
      <color theme="1"/>
      <name val="Times New Roman"/>
      <family val="1"/>
    </font>
    <font>
      <sz val="8"/>
      <color theme="1"/>
      <name val="Arial"/>
      <family val="2"/>
    </font>
    <font>
      <sz val="15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7"/>
      <color rgb="FFFF0000"/>
      <name val="Times New Roman"/>
      <family val="1"/>
    </font>
    <font>
      <b/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4" fillId="4" borderId="0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0" fillId="6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4" borderId="0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0" fontId="16" fillId="9" borderId="3" xfId="0" applyFont="1" applyFill="1" applyBorder="1" applyAlignment="1"/>
    <xf numFmtId="0" fontId="2" fillId="9" borderId="3" xfId="0" applyFont="1" applyFill="1" applyBorder="1" applyAlignment="1">
      <alignment vertical="center" wrapText="1"/>
    </xf>
    <xf numFmtId="0" fontId="4" fillId="4" borderId="0" xfId="0" quotePrefix="1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/>
    </xf>
    <xf numFmtId="0" fontId="21" fillId="4" borderId="0" xfId="0" quotePrefix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24" fillId="4" borderId="0" xfId="0" quotePrefix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5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35" fillId="8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27" fillId="4" borderId="12" xfId="0" quotePrefix="1" applyFont="1" applyFill="1" applyBorder="1" applyAlignment="1">
      <alignment horizontal="center" vertical="center" wrapText="1"/>
    </xf>
    <xf numFmtId="0" fontId="27" fillId="4" borderId="5" xfId="0" quotePrefix="1" applyFont="1" applyFill="1" applyBorder="1" applyAlignment="1">
      <alignment horizontal="center" vertical="center" wrapText="1"/>
    </xf>
    <xf numFmtId="0" fontId="27" fillId="4" borderId="11" xfId="0" quotePrefix="1" applyFont="1" applyFill="1" applyBorder="1" applyAlignment="1">
      <alignment horizontal="center" vertical="center" wrapText="1"/>
    </xf>
    <xf numFmtId="0" fontId="27" fillId="4" borderId="15" xfId="0" quotePrefix="1" applyFont="1" applyFill="1" applyBorder="1" applyAlignment="1">
      <alignment horizontal="center" vertical="center" wrapText="1"/>
    </xf>
    <xf numFmtId="0" fontId="27" fillId="4" borderId="9" xfId="0" quotePrefix="1" applyFont="1" applyFill="1" applyBorder="1" applyAlignment="1">
      <alignment horizontal="center" vertical="center" wrapText="1"/>
    </xf>
    <xf numFmtId="0" fontId="27" fillId="4" borderId="10" xfId="0" quotePrefix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vertical="center" wrapText="1"/>
    </xf>
    <xf numFmtId="0" fontId="4" fillId="4" borderId="7" xfId="0" quotePrefix="1" applyFont="1" applyFill="1" applyBorder="1" applyAlignment="1">
      <alignment horizontal="center" vertical="center" wrapText="1"/>
    </xf>
    <xf numFmtId="0" fontId="4" fillId="4" borderId="6" xfId="0" quotePrefix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31" fillId="5" borderId="12" xfId="0" applyFont="1" applyFill="1" applyBorder="1" applyAlignment="1">
      <alignment horizontal="center" vertical="center"/>
    </xf>
    <xf numFmtId="0" fontId="31" fillId="5" borderId="5" xfId="0" applyFont="1" applyFill="1" applyBorder="1" applyAlignment="1">
      <alignment horizontal="center" vertical="center"/>
    </xf>
    <xf numFmtId="0" fontId="31" fillId="5" borderId="11" xfId="0" applyFont="1" applyFill="1" applyBorder="1" applyAlignment="1">
      <alignment horizontal="center" vertical="center"/>
    </xf>
    <xf numFmtId="0" fontId="31" fillId="5" borderId="15" xfId="0" applyFont="1" applyFill="1" applyBorder="1" applyAlignment="1">
      <alignment horizontal="center" vertical="center"/>
    </xf>
    <xf numFmtId="0" fontId="31" fillId="5" borderId="9" xfId="0" applyFont="1" applyFill="1" applyBorder="1" applyAlignment="1">
      <alignment horizontal="center" vertical="center"/>
    </xf>
    <xf numFmtId="0" fontId="31" fillId="5" borderId="10" xfId="0" applyFont="1" applyFill="1" applyBorder="1" applyAlignment="1">
      <alignment horizontal="center" vertical="center"/>
    </xf>
    <xf numFmtId="0" fontId="23" fillId="4" borderId="0" xfId="0" quotePrefix="1" applyFont="1" applyFill="1" applyBorder="1" applyAlignment="1">
      <alignment horizontal="center" vertical="center" wrapText="1"/>
    </xf>
    <xf numFmtId="0" fontId="27" fillId="4" borderId="0" xfId="0" quotePrefix="1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left" vertical="center" wrapText="1"/>
    </xf>
    <xf numFmtId="0" fontId="1" fillId="9" borderId="3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34" fillId="7" borderId="12" xfId="0" quotePrefix="1" applyFont="1" applyFill="1" applyBorder="1" applyAlignment="1">
      <alignment horizontal="center" vertical="center" wrapText="1"/>
    </xf>
    <xf numFmtId="0" fontId="34" fillId="7" borderId="5" xfId="0" quotePrefix="1" applyFont="1" applyFill="1" applyBorder="1" applyAlignment="1">
      <alignment horizontal="center" vertical="center" wrapText="1"/>
    </xf>
    <xf numFmtId="0" fontId="34" fillId="7" borderId="11" xfId="0" quotePrefix="1" applyFont="1" applyFill="1" applyBorder="1" applyAlignment="1">
      <alignment horizontal="center" vertical="center" wrapText="1"/>
    </xf>
    <xf numFmtId="0" fontId="34" fillId="7" borderId="13" xfId="0" quotePrefix="1" applyFont="1" applyFill="1" applyBorder="1" applyAlignment="1">
      <alignment horizontal="center" vertical="center" wrapText="1"/>
    </xf>
    <xf numFmtId="0" fontId="34" fillId="7" borderId="0" xfId="0" quotePrefix="1" applyFont="1" applyFill="1" applyBorder="1" applyAlignment="1">
      <alignment horizontal="center" vertical="center" wrapText="1"/>
    </xf>
    <xf numFmtId="0" fontId="34" fillId="7" borderId="14" xfId="0" quotePrefix="1" applyFont="1" applyFill="1" applyBorder="1" applyAlignment="1">
      <alignment horizontal="center" vertical="center" wrapText="1"/>
    </xf>
    <xf numFmtId="0" fontId="34" fillId="7" borderId="15" xfId="0" quotePrefix="1" applyFont="1" applyFill="1" applyBorder="1" applyAlignment="1">
      <alignment horizontal="center" vertical="center" wrapText="1"/>
    </xf>
    <xf numFmtId="0" fontId="34" fillId="7" borderId="9" xfId="0" quotePrefix="1" applyFont="1" applyFill="1" applyBorder="1" applyAlignment="1">
      <alignment horizontal="center" vertical="center" wrapText="1"/>
    </xf>
    <xf numFmtId="0" fontId="34" fillId="7" borderId="10" xfId="0" quotePrefix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textRotation="45"/>
    </xf>
    <xf numFmtId="0" fontId="5" fillId="5" borderId="1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textRotation="45"/>
    </xf>
    <xf numFmtId="0" fontId="9" fillId="5" borderId="8" xfId="0" applyFont="1" applyFill="1" applyBorder="1" applyAlignment="1">
      <alignment horizontal="center" vertical="center" textRotation="45"/>
    </xf>
    <xf numFmtId="0" fontId="9" fillId="5" borderId="6" xfId="0" applyFont="1" applyFill="1" applyBorder="1" applyAlignment="1">
      <alignment horizontal="center" vertical="center" textRotation="45"/>
    </xf>
    <xf numFmtId="0" fontId="12" fillId="6" borderId="2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7" fillId="6" borderId="1" xfId="0" applyFont="1" applyFill="1" applyBorder="1" applyAlignment="1">
      <alignment vertical="center" wrapText="1"/>
    </xf>
    <xf numFmtId="0" fontId="28" fillId="8" borderId="1" xfId="0" applyFont="1" applyFill="1" applyBorder="1" applyAlignment="1">
      <alignment vertical="center" wrapText="1"/>
    </xf>
    <xf numFmtId="0" fontId="28" fillId="3" borderId="2" xfId="0" applyFont="1" applyFill="1" applyBorder="1" applyAlignment="1">
      <alignment vertical="center" wrapText="1"/>
    </xf>
    <xf numFmtId="0" fontId="28" fillId="3" borderId="3" xfId="0" applyFont="1" applyFill="1" applyBorder="1" applyAlignment="1">
      <alignment vertical="center" wrapText="1"/>
    </xf>
    <xf numFmtId="0" fontId="28" fillId="3" borderId="4" xfId="0" applyFont="1" applyFill="1" applyBorder="1" applyAlignment="1">
      <alignment vertical="center" wrapText="1"/>
    </xf>
    <xf numFmtId="0" fontId="17" fillId="6" borderId="2" xfId="0" applyFont="1" applyFill="1" applyBorder="1" applyAlignment="1">
      <alignment vertical="center" wrapText="1"/>
    </xf>
    <xf numFmtId="0" fontId="17" fillId="6" borderId="3" xfId="0" applyFont="1" applyFill="1" applyBorder="1" applyAlignment="1">
      <alignment vertical="center" wrapText="1"/>
    </xf>
    <xf numFmtId="0" fontId="17" fillId="6" borderId="4" xfId="0" applyFont="1" applyFill="1" applyBorder="1" applyAlignment="1">
      <alignment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19" fillId="9" borderId="3" xfId="0" applyFont="1" applyFill="1" applyBorder="1" applyAlignment="1">
      <alignment horizontal="center" vertical="center" wrapText="1"/>
    </xf>
    <xf numFmtId="0" fontId="19" fillId="9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/>
    </xf>
    <xf numFmtId="0" fontId="16" fillId="9" borderId="3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 vertical="center" wrapText="1"/>
    </xf>
    <xf numFmtId="0" fontId="28" fillId="8" borderId="2" xfId="0" applyFont="1" applyFill="1" applyBorder="1" applyAlignment="1">
      <alignment horizontal="left" vertical="center" wrapText="1"/>
    </xf>
    <xf numFmtId="0" fontId="28" fillId="8" borderId="3" xfId="0" applyFont="1" applyFill="1" applyBorder="1" applyAlignment="1">
      <alignment horizontal="left" vertical="center" wrapText="1"/>
    </xf>
    <xf numFmtId="0" fontId="28" fillId="8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23" fillId="4" borderId="14" xfId="0" quotePrefix="1" applyFont="1" applyFill="1" applyBorder="1" applyAlignment="1">
      <alignment horizontal="center" vertical="center" wrapText="1"/>
    </xf>
    <xf numFmtId="0" fontId="25" fillId="4" borderId="0" xfId="0" quotePrefix="1" applyFont="1" applyFill="1" applyBorder="1" applyAlignment="1">
      <alignment horizontal="center" vertical="center" wrapText="1"/>
    </xf>
    <xf numFmtId="0" fontId="25" fillId="4" borderId="14" xfId="0" quotePrefix="1" applyFont="1" applyFill="1" applyBorder="1" applyAlignment="1">
      <alignment horizontal="center" vertical="center" wrapText="1"/>
    </xf>
    <xf numFmtId="0" fontId="5" fillId="9" borderId="2" xfId="0" quotePrefix="1" applyFont="1" applyFill="1" applyBorder="1" applyAlignment="1">
      <alignment horizontal="center" vertical="center" wrapText="1"/>
    </xf>
    <xf numFmtId="0" fontId="5" fillId="9" borderId="3" xfId="0" quotePrefix="1" applyFont="1" applyFill="1" applyBorder="1" applyAlignment="1">
      <alignment horizontal="center" vertical="center" wrapText="1"/>
    </xf>
    <xf numFmtId="0" fontId="5" fillId="9" borderId="4" xfId="0" quotePrefix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14007</xdr:colOff>
      <xdr:row>27</xdr:row>
      <xdr:rowOff>9525</xdr:rowOff>
    </xdr:from>
    <xdr:to>
      <xdr:col>1</xdr:col>
      <xdr:colOff>161084</xdr:colOff>
      <xdr:row>29</xdr:row>
      <xdr:rowOff>19050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7" y="7454433"/>
          <a:ext cx="805423" cy="408735"/>
        </a:xfrm>
        <a:prstGeom prst="rect">
          <a:avLst/>
        </a:prstGeom>
        <a:noFill/>
        <a:scene3d>
          <a:camera prst="orthographicFront"/>
          <a:lightRig rig="threePt" dir="t"/>
        </a:scene3d>
        <a:sp3d>
          <a:bevelT prst="slope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28014</xdr:colOff>
      <xdr:row>15</xdr:row>
      <xdr:rowOff>7459</xdr:rowOff>
    </xdr:from>
    <xdr:to>
      <xdr:col>1</xdr:col>
      <xdr:colOff>84043</xdr:colOff>
      <xdr:row>18</xdr:row>
      <xdr:rowOff>112058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14" y="3607349"/>
          <a:ext cx="714375" cy="496805"/>
        </a:xfrm>
        <a:prstGeom prst="rect">
          <a:avLst/>
        </a:prstGeom>
        <a:noFill/>
        <a:scene3d>
          <a:camera prst="orthographicFront"/>
          <a:lightRig rig="threePt" dir="t"/>
        </a:scene3d>
        <a:sp3d>
          <a:bevelT prst="slope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371196</xdr:colOff>
      <xdr:row>0</xdr:row>
      <xdr:rowOff>0</xdr:rowOff>
    </xdr:from>
    <xdr:to>
      <xdr:col>17</xdr:col>
      <xdr:colOff>343181</xdr:colOff>
      <xdr:row>0</xdr:row>
      <xdr:rowOff>542925</xdr:rowOff>
    </xdr:to>
    <xdr:pic>
      <xdr:nvPicPr>
        <xdr:cNvPr id="10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196" y="0"/>
          <a:ext cx="8789614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232300</xdr:colOff>
      <xdr:row>0</xdr:row>
      <xdr:rowOff>538554</xdr:rowOff>
    </xdr:from>
    <xdr:to>
      <xdr:col>9</xdr:col>
      <xdr:colOff>539900</xdr:colOff>
      <xdr:row>1</xdr:row>
      <xdr:rowOff>422086</xdr:rowOff>
    </xdr:to>
    <xdr:pic>
      <xdr:nvPicPr>
        <xdr:cNvPr id="2" name="Imagem 1" descr="images (11)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1289" y="538554"/>
          <a:ext cx="916920" cy="569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324123</xdr:colOff>
      <xdr:row>0</xdr:row>
      <xdr:rowOff>55963</xdr:rowOff>
    </xdr:from>
    <xdr:to>
      <xdr:col>2</xdr:col>
      <xdr:colOff>485953</xdr:colOff>
      <xdr:row>0</xdr:row>
      <xdr:rowOff>630333</xdr:rowOff>
    </xdr:to>
    <xdr:pic>
      <xdr:nvPicPr>
        <xdr:cNvPr id="11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469" y="55963"/>
          <a:ext cx="764146" cy="574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534373</xdr:colOff>
      <xdr:row>1</xdr:row>
      <xdr:rowOff>82771</xdr:rowOff>
    </xdr:from>
    <xdr:to>
      <xdr:col>11</xdr:col>
      <xdr:colOff>259136</xdr:colOff>
      <xdr:row>1</xdr:row>
      <xdr:rowOff>252133</xdr:rowOff>
    </xdr:to>
    <xdr:sp macro="" textlink="">
      <xdr:nvSpPr>
        <xdr:cNvPr id="7" name="CaixaDeTexto 6"/>
        <xdr:cNvSpPr txBox="1"/>
      </xdr:nvSpPr>
      <xdr:spPr>
        <a:xfrm>
          <a:off x="4932682" y="769131"/>
          <a:ext cx="922392" cy="1693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900" b="1">
              <a:solidFill>
                <a:schemeClr val="tx1"/>
              </a:solidFill>
            </a:rPr>
            <a:t>Quadro</a:t>
          </a:r>
          <a:r>
            <a:rPr lang="pt-BR" sz="900" b="1" baseline="0">
              <a:solidFill>
                <a:schemeClr val="tx1"/>
              </a:solidFill>
            </a:rPr>
            <a:t> Geral</a:t>
          </a:r>
        </a:p>
        <a:p>
          <a:endParaRPr lang="pt-BR" sz="1100"/>
        </a:p>
      </xdr:txBody>
    </xdr:sp>
    <xdr:clientData/>
  </xdr:twoCellAnchor>
  <xdr:twoCellAnchor editAs="oneCell">
    <xdr:from>
      <xdr:col>0</xdr:col>
      <xdr:colOff>28016</xdr:colOff>
      <xdr:row>40</xdr:row>
      <xdr:rowOff>7003</xdr:rowOff>
    </xdr:from>
    <xdr:to>
      <xdr:col>1</xdr:col>
      <xdr:colOff>147077</xdr:colOff>
      <xdr:row>42</xdr:row>
      <xdr:rowOff>7004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6" y="10638584"/>
          <a:ext cx="777407" cy="399210"/>
        </a:xfrm>
        <a:prstGeom prst="rect">
          <a:avLst/>
        </a:prstGeom>
        <a:scene3d>
          <a:camera prst="orthographicFront"/>
          <a:lightRig rig="threePt" dir="t"/>
        </a:scene3d>
        <a:sp3d>
          <a:bevelT prst="slope"/>
        </a:sp3d>
      </xdr:spPr>
    </xdr:pic>
    <xdr:clientData/>
  </xdr:twoCellAnchor>
  <xdr:twoCellAnchor editAs="oneCell">
    <xdr:from>
      <xdr:col>14</xdr:col>
      <xdr:colOff>7003</xdr:colOff>
      <xdr:row>87</xdr:row>
      <xdr:rowOff>7004</xdr:rowOff>
    </xdr:from>
    <xdr:to>
      <xdr:col>18</xdr:col>
      <xdr:colOff>2240</xdr:colOff>
      <xdr:row>91</xdr:row>
      <xdr:rowOff>107297</xdr:rowOff>
    </xdr:to>
    <xdr:pic>
      <xdr:nvPicPr>
        <xdr:cNvPr id="12" name="Imagem 11"/>
        <xdr:cNvPicPr/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6029" y="20436728"/>
          <a:ext cx="1543049" cy="6605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4"/>
  <sheetViews>
    <sheetView tabSelected="1" view="pageLayout" zoomScale="136" zoomScaleNormal="77" zoomScalePageLayoutView="136" workbookViewId="0">
      <selection activeCell="A8" sqref="A8:R8"/>
    </sheetView>
  </sheetViews>
  <sheetFormatPr defaultRowHeight="15" x14ac:dyDescent="0.25"/>
  <cols>
    <col min="1" max="1" width="9.140625" customWidth="1"/>
    <col min="2" max="2" width="8.42578125" customWidth="1"/>
    <col min="3" max="3" width="8.7109375" customWidth="1"/>
    <col min="4" max="4" width="6.7109375" customWidth="1"/>
    <col min="5" max="5" width="6" hidden="1" customWidth="1"/>
    <col min="6" max="6" width="5.85546875" customWidth="1"/>
    <col min="7" max="7" width="5.85546875" bestFit="1" customWidth="1"/>
    <col min="8" max="8" width="8.7109375" customWidth="1"/>
    <col min="9" max="9" width="8.5703125" bestFit="1" customWidth="1"/>
    <col min="10" max="10" width="10.140625" bestFit="1" customWidth="1"/>
    <col min="11" max="11" width="6.7109375" customWidth="1"/>
    <col min="13" max="13" width="13.140625" customWidth="1"/>
    <col min="14" max="14" width="5.85546875" customWidth="1"/>
    <col min="15" max="15" width="4.85546875" customWidth="1"/>
    <col min="16" max="18" width="5.5703125" customWidth="1"/>
    <col min="19" max="19" width="3.5703125" customWidth="1"/>
  </cols>
  <sheetData>
    <row r="1" spans="1:18" ht="54" customHeight="1" x14ac:dyDescent="0.2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38.25" customHeight="1" x14ac:dyDescent="0.25">
      <c r="A2" s="22" t="s">
        <v>84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8.75" customHeight="1" x14ac:dyDescent="0.25">
      <c r="A3" s="95" t="s">
        <v>91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7"/>
    </row>
    <row r="4" spans="1:18" ht="15" customHeight="1" x14ac:dyDescent="0.25">
      <c r="A4" s="49" t="s">
        <v>0</v>
      </c>
      <c r="B4" s="49"/>
      <c r="C4" s="98"/>
      <c r="D4" s="100"/>
      <c r="E4" s="100"/>
      <c r="F4" s="100"/>
      <c r="G4" s="100"/>
      <c r="H4" s="100"/>
      <c r="I4" s="100"/>
      <c r="J4" s="100"/>
      <c r="K4" s="99"/>
      <c r="L4" s="98" t="s">
        <v>39</v>
      </c>
      <c r="M4" s="99"/>
      <c r="N4" s="98"/>
      <c r="O4" s="100"/>
      <c r="P4" s="100"/>
      <c r="Q4" s="100"/>
      <c r="R4" s="99"/>
    </row>
    <row r="5" spans="1:18" ht="15" customHeight="1" x14ac:dyDescent="0.25">
      <c r="A5" s="101" t="s">
        <v>72</v>
      </c>
      <c r="B5" s="102"/>
      <c r="C5" s="98"/>
      <c r="D5" s="100"/>
      <c r="E5" s="100"/>
      <c r="F5" s="100"/>
      <c r="G5" s="100"/>
      <c r="H5" s="100"/>
      <c r="I5" s="100"/>
      <c r="J5" s="98" t="s">
        <v>73</v>
      </c>
      <c r="K5" s="100"/>
      <c r="L5" s="99"/>
      <c r="M5" s="100"/>
      <c r="N5" s="100"/>
      <c r="O5" s="100"/>
      <c r="P5" s="100"/>
      <c r="Q5" s="100"/>
      <c r="R5" s="99"/>
    </row>
    <row r="6" spans="1:18" ht="15" customHeight="1" x14ac:dyDescent="0.25">
      <c r="A6" s="101" t="s">
        <v>1</v>
      </c>
      <c r="B6" s="103"/>
      <c r="C6" s="103"/>
      <c r="D6" s="102"/>
      <c r="E6" s="15"/>
      <c r="F6" s="100"/>
      <c r="G6" s="100"/>
      <c r="H6" s="100"/>
      <c r="I6" s="100"/>
      <c r="J6" s="99"/>
      <c r="K6" s="98" t="s">
        <v>25</v>
      </c>
      <c r="L6" s="99"/>
      <c r="M6" s="33"/>
      <c r="N6" s="98" t="s">
        <v>26</v>
      </c>
      <c r="O6" s="99"/>
      <c r="P6" s="98"/>
      <c r="Q6" s="100"/>
      <c r="R6" s="99"/>
    </row>
    <row r="7" spans="1:18" ht="9.75" customHeight="1" x14ac:dyDescent="0.2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18" ht="18" customHeight="1" x14ac:dyDescent="0.25">
      <c r="A8" s="149" t="s">
        <v>2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</row>
    <row r="9" spans="1:18" ht="16.5" customHeight="1" x14ac:dyDescent="0.25">
      <c r="A9" s="153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5"/>
      <c r="Q9" s="14" t="s">
        <v>21</v>
      </c>
      <c r="R9" s="14" t="s">
        <v>22</v>
      </c>
    </row>
    <row r="10" spans="1:18" ht="15" customHeight="1" x14ac:dyDescent="0.25">
      <c r="A10" s="150" t="s">
        <v>23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2"/>
      <c r="Q10" s="36" t="s">
        <v>86</v>
      </c>
      <c r="R10" s="36" t="s">
        <v>86</v>
      </c>
    </row>
    <row r="11" spans="1:18" ht="15" customHeight="1" x14ac:dyDescent="0.25">
      <c r="A11" s="98" t="s">
        <v>87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99"/>
      <c r="Q11" s="24" t="s">
        <v>86</v>
      </c>
      <c r="R11" s="24" t="s">
        <v>86</v>
      </c>
    </row>
    <row r="12" spans="1:18" ht="15" customHeight="1" x14ac:dyDescent="0.25">
      <c r="A12" s="150" t="s">
        <v>24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2"/>
      <c r="Q12" s="25" t="s">
        <v>86</v>
      </c>
      <c r="R12" s="25" t="s">
        <v>86</v>
      </c>
    </row>
    <row r="13" spans="1:18" ht="11.2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/>
      <c r="Q13" s="6"/>
      <c r="R13" s="6"/>
    </row>
    <row r="14" spans="1:18" ht="15.75" customHeight="1" x14ac:dyDescent="0.25">
      <c r="A14" s="149" t="s">
        <v>41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</row>
    <row r="15" spans="1:18" ht="30.75" customHeight="1" x14ac:dyDescent="0.25">
      <c r="A15" s="112" t="s">
        <v>79</v>
      </c>
      <c r="B15" s="113"/>
      <c r="C15" s="114"/>
      <c r="D15" s="112" t="s">
        <v>80</v>
      </c>
      <c r="E15" s="113"/>
      <c r="F15" s="113"/>
      <c r="G15" s="113"/>
      <c r="H15" s="114"/>
      <c r="I15" s="112" t="s">
        <v>81</v>
      </c>
      <c r="J15" s="113"/>
      <c r="K15" s="114"/>
      <c r="L15" s="112" t="s">
        <v>82</v>
      </c>
      <c r="M15" s="113"/>
      <c r="N15" s="166" t="s">
        <v>83</v>
      </c>
      <c r="O15" s="166"/>
      <c r="P15" s="166"/>
      <c r="Q15" s="166"/>
      <c r="R15" s="166"/>
    </row>
    <row r="16" spans="1:18" ht="16.5" customHeight="1" x14ac:dyDescent="0.25">
      <c r="A16" s="105" t="s">
        <v>44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4" t="s">
        <v>53</v>
      </c>
      <c r="O16" s="104" t="s">
        <v>54</v>
      </c>
      <c r="P16" s="104" t="s">
        <v>55</v>
      </c>
      <c r="Q16" s="104" t="s">
        <v>56</v>
      </c>
      <c r="R16" s="104" t="s">
        <v>57</v>
      </c>
    </row>
    <row r="17" spans="1:18" ht="14.25" customHeight="1" x14ac:dyDescent="0.25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4"/>
      <c r="O17" s="104"/>
      <c r="P17" s="104"/>
      <c r="Q17" s="104"/>
      <c r="R17" s="104"/>
    </row>
    <row r="18" spans="1:18" ht="6" hidden="1" customHeight="1" x14ac:dyDescent="0.25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4"/>
      <c r="O18" s="104"/>
      <c r="P18" s="104"/>
      <c r="Q18" s="104"/>
      <c r="R18" s="104"/>
    </row>
    <row r="19" spans="1:18" ht="9" customHeight="1" x14ac:dyDescent="0.25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4"/>
      <c r="O19" s="104"/>
      <c r="P19" s="104"/>
      <c r="Q19" s="104"/>
      <c r="R19" s="104"/>
    </row>
    <row r="20" spans="1:18" ht="42" customHeight="1" x14ac:dyDescent="0.25">
      <c r="A20" s="49" t="s">
        <v>3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8">
        <v>0</v>
      </c>
      <c r="O20" s="8">
        <v>0</v>
      </c>
      <c r="P20" s="8">
        <v>0</v>
      </c>
      <c r="Q20" s="8">
        <v>0</v>
      </c>
      <c r="R20" s="8">
        <v>0</v>
      </c>
    </row>
    <row r="21" spans="1:18" ht="28.5" customHeight="1" x14ac:dyDescent="0.25">
      <c r="A21" s="50" t="s">
        <v>4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9">
        <v>0</v>
      </c>
      <c r="O21" s="9">
        <v>0</v>
      </c>
      <c r="P21" s="9">
        <v>0</v>
      </c>
      <c r="Q21" s="9">
        <v>0</v>
      </c>
      <c r="R21" s="9">
        <v>0</v>
      </c>
    </row>
    <row r="22" spans="1:18" ht="29.25" customHeight="1" x14ac:dyDescent="0.25">
      <c r="A22" s="49" t="s">
        <v>5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8">
        <v>0</v>
      </c>
      <c r="O22" s="8">
        <v>0</v>
      </c>
      <c r="P22" s="8">
        <v>0</v>
      </c>
      <c r="Q22" s="8">
        <v>0</v>
      </c>
      <c r="R22" s="8">
        <v>0</v>
      </c>
    </row>
    <row r="23" spans="1:18" ht="30" customHeight="1" x14ac:dyDescent="0.25">
      <c r="A23" s="50" t="s">
        <v>6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9">
        <v>0</v>
      </c>
      <c r="O23" s="9">
        <v>0</v>
      </c>
      <c r="P23" s="9">
        <v>0</v>
      </c>
      <c r="Q23" s="9">
        <v>0</v>
      </c>
      <c r="R23" s="9">
        <v>0</v>
      </c>
    </row>
    <row r="24" spans="1:18" ht="30" customHeight="1" x14ac:dyDescent="0.25">
      <c r="A24" s="49" t="s">
        <v>7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8">
        <v>0</v>
      </c>
      <c r="O24" s="8">
        <v>0</v>
      </c>
      <c r="P24" s="8">
        <v>0</v>
      </c>
      <c r="Q24" s="8">
        <v>0</v>
      </c>
      <c r="R24" s="8">
        <v>0</v>
      </c>
    </row>
    <row r="25" spans="1:18" ht="14.25" customHeight="1" x14ac:dyDescent="0.25">
      <c r="A25" s="55" t="s">
        <v>36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16">
        <f>SUM(N20:R24)</f>
        <v>0</v>
      </c>
      <c r="O25" s="115" t="s">
        <v>89</v>
      </c>
      <c r="P25" s="116"/>
      <c r="Q25" s="116"/>
      <c r="R25" s="117"/>
    </row>
    <row r="26" spans="1:18" ht="66" customHeight="1" x14ac:dyDescent="0.25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</row>
    <row r="27" spans="1:18" ht="11.25" customHeight="1" x14ac:dyDescent="0.25">
      <c r="A27" s="1"/>
    </row>
    <row r="28" spans="1:18" ht="16.5" customHeight="1" x14ac:dyDescent="0.25">
      <c r="A28" s="105" t="s">
        <v>43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4" t="s">
        <v>53</v>
      </c>
      <c r="O28" s="104" t="s">
        <v>54</v>
      </c>
      <c r="P28" s="104" t="s">
        <v>55</v>
      </c>
      <c r="Q28" s="104" t="s">
        <v>56</v>
      </c>
      <c r="R28" s="104" t="s">
        <v>57</v>
      </c>
    </row>
    <row r="29" spans="1:18" x14ac:dyDescent="0.25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4"/>
      <c r="O29" s="104"/>
      <c r="P29" s="104"/>
      <c r="Q29" s="104"/>
      <c r="R29" s="104"/>
    </row>
    <row r="30" spans="1:18" ht="1.5" customHeight="1" x14ac:dyDescent="0.25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4"/>
      <c r="O30" s="104"/>
      <c r="P30" s="104"/>
      <c r="Q30" s="104"/>
      <c r="R30" s="104"/>
    </row>
    <row r="31" spans="1:18" ht="15" hidden="1" customHeight="1" x14ac:dyDescent="0.25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4"/>
      <c r="O31" s="104"/>
      <c r="P31" s="104"/>
      <c r="Q31" s="104"/>
      <c r="R31" s="104"/>
    </row>
    <row r="32" spans="1:18" ht="28.35" customHeight="1" x14ac:dyDescent="0.25">
      <c r="A32" s="49" t="s">
        <v>8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8">
        <v>0</v>
      </c>
      <c r="O32" s="8">
        <v>0</v>
      </c>
      <c r="P32" s="8">
        <v>0</v>
      </c>
      <c r="Q32" s="8">
        <v>0</v>
      </c>
      <c r="R32" s="8">
        <v>0</v>
      </c>
    </row>
    <row r="33" spans="1:18" ht="28.35" customHeight="1" x14ac:dyDescent="0.25">
      <c r="A33" s="50" t="s">
        <v>9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9">
        <v>0</v>
      </c>
      <c r="O33" s="9">
        <v>0</v>
      </c>
      <c r="P33" s="9">
        <v>0</v>
      </c>
      <c r="Q33" s="9">
        <v>0</v>
      </c>
      <c r="R33" s="9">
        <v>0</v>
      </c>
    </row>
    <row r="34" spans="1:18" ht="28.5" customHeight="1" x14ac:dyDescent="0.25">
      <c r="A34" s="49" t="s">
        <v>10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8">
        <v>0</v>
      </c>
      <c r="O34" s="8">
        <v>0</v>
      </c>
      <c r="P34" s="8">
        <v>0</v>
      </c>
      <c r="Q34" s="8">
        <v>0</v>
      </c>
      <c r="R34" s="8">
        <v>0</v>
      </c>
    </row>
    <row r="35" spans="1:18" ht="28.35" customHeight="1" x14ac:dyDescent="0.25">
      <c r="A35" s="50" t="s">
        <v>11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9">
        <v>0</v>
      </c>
      <c r="O35" s="9">
        <v>0</v>
      </c>
      <c r="P35" s="9">
        <v>0</v>
      </c>
      <c r="Q35" s="9">
        <v>0</v>
      </c>
      <c r="R35" s="9">
        <v>0</v>
      </c>
    </row>
    <row r="36" spans="1:18" ht="28.35" customHeight="1" x14ac:dyDescent="0.25">
      <c r="A36" s="49" t="s">
        <v>12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8">
        <v>0</v>
      </c>
      <c r="O36" s="8">
        <v>0</v>
      </c>
      <c r="P36" s="8">
        <v>0</v>
      </c>
      <c r="Q36" s="8">
        <v>0</v>
      </c>
      <c r="R36" s="8">
        <v>0</v>
      </c>
    </row>
    <row r="37" spans="1:18" ht="28.35" customHeight="1" x14ac:dyDescent="0.25">
      <c r="A37" s="50" t="s">
        <v>13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9">
        <v>0</v>
      </c>
      <c r="O37" s="9">
        <v>0</v>
      </c>
      <c r="P37" s="9">
        <v>0</v>
      </c>
      <c r="Q37" s="9">
        <v>0</v>
      </c>
      <c r="R37" s="9">
        <v>0</v>
      </c>
    </row>
    <row r="38" spans="1:18" ht="28.35" customHeight="1" x14ac:dyDescent="0.25">
      <c r="A38" s="49" t="s">
        <v>14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8">
        <v>0</v>
      </c>
      <c r="O38" s="8">
        <v>0</v>
      </c>
      <c r="P38" s="8">
        <v>0</v>
      </c>
      <c r="Q38" s="8">
        <v>0</v>
      </c>
      <c r="R38" s="8">
        <v>0</v>
      </c>
    </row>
    <row r="39" spans="1:18" ht="12" customHeight="1" x14ac:dyDescent="0.25">
      <c r="A39" s="55" t="s">
        <v>35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16">
        <f>SUM(N32:R38)</f>
        <v>0</v>
      </c>
      <c r="O39" s="109" t="s">
        <v>33</v>
      </c>
      <c r="P39" s="110"/>
      <c r="Q39" s="110"/>
      <c r="R39" s="111"/>
    </row>
    <row r="40" spans="1:18" ht="4.5" customHeight="1" x14ac:dyDescent="0.25">
      <c r="A40" s="2"/>
    </row>
    <row r="41" spans="1:18" ht="16.5" customHeight="1" x14ac:dyDescent="0.25">
      <c r="A41" s="105" t="s">
        <v>51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6" t="s">
        <v>53</v>
      </c>
      <c r="O41" s="106" t="s">
        <v>54</v>
      </c>
      <c r="P41" s="106" t="s">
        <v>58</v>
      </c>
      <c r="Q41" s="106" t="s">
        <v>56</v>
      </c>
      <c r="R41" s="106" t="s">
        <v>57</v>
      </c>
    </row>
    <row r="42" spans="1:18" x14ac:dyDescent="0.25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7"/>
      <c r="O42" s="107"/>
      <c r="P42" s="107"/>
      <c r="Q42" s="107"/>
      <c r="R42" s="107"/>
    </row>
    <row r="43" spans="1:18" ht="2.25" customHeight="1" x14ac:dyDescent="0.25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8"/>
      <c r="O43" s="108"/>
      <c r="P43" s="108"/>
      <c r="Q43" s="108"/>
      <c r="R43" s="108"/>
    </row>
    <row r="44" spans="1:18" ht="15" customHeight="1" x14ac:dyDescent="0.25">
      <c r="A44" s="163" t="s">
        <v>15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5"/>
      <c r="N44" s="8">
        <v>0</v>
      </c>
      <c r="O44" s="8">
        <v>0</v>
      </c>
      <c r="P44" s="8">
        <v>0</v>
      </c>
      <c r="Q44" s="8">
        <v>0</v>
      </c>
      <c r="R44" s="8">
        <v>0</v>
      </c>
    </row>
    <row r="45" spans="1:18" ht="30" customHeight="1" x14ac:dyDescent="0.25">
      <c r="A45" s="50" t="s">
        <v>75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9">
        <v>0</v>
      </c>
      <c r="O45" s="9">
        <v>0</v>
      </c>
      <c r="P45" s="9">
        <v>0</v>
      </c>
      <c r="Q45" s="9">
        <v>0</v>
      </c>
      <c r="R45" s="9">
        <v>0</v>
      </c>
    </row>
    <row r="46" spans="1:18" ht="27" customHeight="1" x14ac:dyDescent="0.25">
      <c r="A46" s="49" t="s">
        <v>52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8">
        <v>0</v>
      </c>
      <c r="O46" s="8">
        <v>0</v>
      </c>
      <c r="P46" s="8">
        <v>0</v>
      </c>
      <c r="Q46" s="37">
        <v>0</v>
      </c>
      <c r="R46" s="37">
        <v>0</v>
      </c>
    </row>
    <row r="47" spans="1:18" ht="30" customHeight="1" x14ac:dyDescent="0.25">
      <c r="A47" s="50" t="s">
        <v>16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9">
        <v>0</v>
      </c>
      <c r="O47" s="9">
        <v>0</v>
      </c>
      <c r="P47" s="9">
        <v>0</v>
      </c>
      <c r="Q47" s="9">
        <v>0</v>
      </c>
      <c r="R47" s="9">
        <v>0</v>
      </c>
    </row>
    <row r="48" spans="1:18" ht="28.35" customHeight="1" x14ac:dyDescent="0.25">
      <c r="A48" s="49" t="s">
        <v>17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8">
        <v>0</v>
      </c>
      <c r="O48" s="8">
        <v>0</v>
      </c>
      <c r="P48" s="8">
        <v>0</v>
      </c>
      <c r="Q48" s="37">
        <v>0</v>
      </c>
      <c r="R48" s="37">
        <v>0</v>
      </c>
    </row>
    <row r="49" spans="1:18" ht="28.35" customHeight="1" x14ac:dyDescent="0.25">
      <c r="A49" s="50" t="s">
        <v>18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9">
        <v>0</v>
      </c>
      <c r="O49" s="9">
        <v>0</v>
      </c>
      <c r="P49" s="9">
        <v>0</v>
      </c>
      <c r="Q49" s="9">
        <v>0</v>
      </c>
      <c r="R49" s="9">
        <v>0</v>
      </c>
    </row>
    <row r="50" spans="1:18" ht="27.75" customHeight="1" x14ac:dyDescent="0.25">
      <c r="A50" s="49" t="s">
        <v>30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8">
        <v>0</v>
      </c>
      <c r="O50" s="8">
        <v>0</v>
      </c>
      <c r="P50" s="8">
        <v>0</v>
      </c>
      <c r="Q50" s="37">
        <v>0</v>
      </c>
      <c r="R50" s="37">
        <v>0</v>
      </c>
    </row>
    <row r="51" spans="1:18" ht="28.35" customHeight="1" x14ac:dyDescent="0.25">
      <c r="A51" s="50" t="s">
        <v>19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9">
        <v>0</v>
      </c>
      <c r="O51" s="9">
        <v>0</v>
      </c>
      <c r="P51" s="9">
        <v>0</v>
      </c>
      <c r="Q51" s="9">
        <v>0</v>
      </c>
      <c r="R51" s="9">
        <v>0</v>
      </c>
    </row>
    <row r="52" spans="1:18" ht="12.75" customHeight="1" x14ac:dyDescent="0.25">
      <c r="A52" s="51" t="s">
        <v>35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7">
        <f>SUM(N44:R51)</f>
        <v>0</v>
      </c>
      <c r="O52" s="40" t="s">
        <v>33</v>
      </c>
      <c r="P52" s="41"/>
      <c r="Q52" s="41"/>
      <c r="R52" s="42"/>
    </row>
    <row r="53" spans="1:18" ht="12.75" customHeight="1" x14ac:dyDescent="0.25">
      <c r="A53" s="55" t="s">
        <v>34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16">
        <f>N25+N39+N52</f>
        <v>0</v>
      </c>
      <c r="O53" s="56" t="s">
        <v>33</v>
      </c>
      <c r="P53" s="56"/>
      <c r="Q53" s="56"/>
      <c r="R53" s="56"/>
    </row>
    <row r="54" spans="1:18" ht="12.75" customHeigh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2"/>
      <c r="O54" s="13"/>
      <c r="P54" s="13"/>
      <c r="Q54" s="13"/>
      <c r="R54" s="13"/>
    </row>
    <row r="55" spans="1:18" ht="12.75" customHeigh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2"/>
      <c r="O55" s="13"/>
      <c r="P55" s="13"/>
      <c r="Q55" s="13"/>
      <c r="R55" s="13"/>
    </row>
    <row r="56" spans="1:18" ht="12.75" customHeigh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2"/>
      <c r="O56" s="13"/>
      <c r="P56" s="13"/>
      <c r="Q56" s="13"/>
      <c r="R56" s="13"/>
    </row>
    <row r="57" spans="1:18" ht="12.75" customHeigh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2"/>
      <c r="O57" s="13"/>
      <c r="P57" s="13"/>
      <c r="Q57" s="13"/>
      <c r="R57" s="13"/>
    </row>
    <row r="58" spans="1:18" ht="13.5" customHeight="1" x14ac:dyDescent="0.25">
      <c r="A58" s="54" t="s">
        <v>71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</row>
    <row r="59" spans="1:18" ht="10.5" customHeight="1" x14ac:dyDescent="0.25">
      <c r="A59" s="52" t="s">
        <v>42</v>
      </c>
      <c r="B59" s="53"/>
      <c r="C59" s="53"/>
      <c r="D59" s="53"/>
      <c r="E59" s="53"/>
      <c r="F59" s="53"/>
      <c r="G59" s="53"/>
      <c r="H59" s="32" t="s">
        <v>70</v>
      </c>
      <c r="I59" s="19" t="s">
        <v>28</v>
      </c>
      <c r="J59" s="60" t="s">
        <v>69</v>
      </c>
      <c r="K59" s="61"/>
      <c r="L59" s="61"/>
      <c r="M59" s="61"/>
      <c r="N59" s="61"/>
      <c r="O59" s="61"/>
      <c r="P59" s="61"/>
      <c r="Q59" s="61"/>
      <c r="R59" s="62"/>
    </row>
    <row r="60" spans="1:18" ht="25.5" customHeight="1" x14ac:dyDescent="0.25">
      <c r="A60" s="77" t="s">
        <v>48</v>
      </c>
      <c r="B60" s="78"/>
      <c r="C60" s="78"/>
      <c r="D60" s="78"/>
      <c r="E60" s="78"/>
      <c r="F60" s="78"/>
      <c r="G60" s="78"/>
      <c r="H60" s="20">
        <v>0</v>
      </c>
      <c r="I60" s="21">
        <f>-H60*3</f>
        <v>0</v>
      </c>
      <c r="J60" s="63"/>
      <c r="K60" s="64"/>
      <c r="L60" s="64"/>
      <c r="M60" s="64"/>
      <c r="N60" s="64"/>
      <c r="O60" s="64"/>
      <c r="P60" s="64"/>
      <c r="Q60" s="64"/>
      <c r="R60" s="65"/>
    </row>
    <row r="61" spans="1:18" ht="24.75" customHeight="1" x14ac:dyDescent="0.25">
      <c r="A61" s="79" t="s">
        <v>49</v>
      </c>
      <c r="B61" s="79"/>
      <c r="C61" s="79"/>
      <c r="D61" s="79"/>
      <c r="E61" s="79"/>
      <c r="F61" s="79"/>
      <c r="G61" s="79"/>
      <c r="H61" s="17">
        <v>0</v>
      </c>
      <c r="I61" s="17">
        <f>-H61*1</f>
        <v>0</v>
      </c>
      <c r="J61" s="66"/>
      <c r="K61" s="67"/>
      <c r="L61" s="67"/>
      <c r="M61" s="67"/>
      <c r="N61" s="67"/>
      <c r="O61" s="67"/>
      <c r="P61" s="67"/>
      <c r="Q61" s="67"/>
      <c r="R61" s="68"/>
    </row>
    <row r="62" spans="1:18" ht="6.75" customHeight="1" x14ac:dyDescent="0.25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</row>
    <row r="63" spans="1:18" ht="12.75" customHeight="1" x14ac:dyDescent="0.25">
      <c r="A63" s="57" t="s">
        <v>45</v>
      </c>
      <c r="B63" s="57"/>
      <c r="C63" s="39">
        <f>N53+I60+I61</f>
        <v>0</v>
      </c>
      <c r="D63" s="82" t="str">
        <f>IF(C63=100,"ATENÇÃO!!! Preencher o campo observações.","-")</f>
        <v>-</v>
      </c>
      <c r="E63" s="83"/>
      <c r="F63" s="83"/>
      <c r="G63" s="83"/>
      <c r="H63" s="83"/>
      <c r="I63" s="83"/>
      <c r="J63" s="83"/>
      <c r="K63" s="83" t="str">
        <f>IF(C63&lt;70,"ATENÇÃO!!! Preencher o campo observações.","-")</f>
        <v>ATENÇÃO!!! Preencher o campo observações.</v>
      </c>
      <c r="L63" s="83"/>
      <c r="M63" s="83"/>
      <c r="N63" s="83"/>
      <c r="O63" s="83"/>
      <c r="P63" s="83"/>
      <c r="Q63" s="23"/>
      <c r="R63" s="23"/>
    </row>
    <row r="64" spans="1:18" ht="6" customHeight="1" x14ac:dyDescent="0.25">
      <c r="A64" s="10" t="s">
        <v>29</v>
      </c>
      <c r="B64" s="10"/>
      <c r="C64" s="18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9" ht="15.75" customHeight="1" x14ac:dyDescent="0.25">
      <c r="A65" s="81" t="s">
        <v>38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</row>
    <row r="66" spans="1:19" ht="35.25" customHeight="1" x14ac:dyDescent="0.25">
      <c r="A66" s="156" t="s">
        <v>90</v>
      </c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</row>
    <row r="67" spans="1:19" ht="9.75" customHeight="1" x14ac:dyDescent="0.25">
      <c r="A67" s="84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6"/>
      <c r="S67" s="38"/>
    </row>
    <row r="68" spans="1:19" ht="13.5" customHeight="1" x14ac:dyDescent="0.25">
      <c r="A68" s="87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9"/>
      <c r="S68" s="38"/>
    </row>
    <row r="69" spans="1:19" ht="14.25" customHeight="1" x14ac:dyDescent="0.25">
      <c r="A69" s="90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2"/>
      <c r="S69" s="38"/>
    </row>
    <row r="70" spans="1:19" ht="8.25" customHeight="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35"/>
    </row>
    <row r="71" spans="1:19" ht="10.5" customHeight="1" x14ac:dyDescent="0.25">
      <c r="A71" s="69" t="s">
        <v>88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1"/>
      <c r="S71" s="35"/>
    </row>
    <row r="72" spans="1:19" ht="10.5" customHeight="1" x14ac:dyDescent="0.25">
      <c r="A72" s="7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4"/>
    </row>
    <row r="73" spans="1:19" ht="6" customHeight="1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</row>
    <row r="74" spans="1:19" ht="12.75" customHeight="1" x14ac:dyDescent="0.25">
      <c r="A74" s="160" t="s">
        <v>77</v>
      </c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2"/>
    </row>
    <row r="75" spans="1:19" ht="10.5" customHeight="1" x14ac:dyDescent="0.2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9" ht="14.25" customHeight="1" x14ac:dyDescent="0.25">
      <c r="A76" s="157" t="s">
        <v>63</v>
      </c>
      <c r="B76" s="58" t="s">
        <v>86</v>
      </c>
      <c r="C76" s="75" t="s">
        <v>64</v>
      </c>
      <c r="D76" s="58" t="s">
        <v>86</v>
      </c>
      <c r="E76" s="31"/>
      <c r="F76" s="76" t="s">
        <v>65</v>
      </c>
      <c r="G76" s="58" t="s">
        <v>86</v>
      </c>
      <c r="H76" s="76" t="s">
        <v>68</v>
      </c>
      <c r="I76" s="58" t="s">
        <v>86</v>
      </c>
      <c r="J76" s="75" t="s">
        <v>67</v>
      </c>
      <c r="K76" s="58" t="s">
        <v>86</v>
      </c>
      <c r="L76" s="76" t="s">
        <v>66</v>
      </c>
      <c r="M76" s="58" t="s">
        <v>86</v>
      </c>
      <c r="N76" s="76" t="s">
        <v>76</v>
      </c>
      <c r="O76" s="58" t="s">
        <v>86</v>
      </c>
      <c r="P76" s="43" t="s">
        <v>86</v>
      </c>
      <c r="Q76" s="44"/>
      <c r="R76" s="45"/>
    </row>
    <row r="77" spans="1:19" ht="5.25" customHeight="1" x14ac:dyDescent="0.25">
      <c r="A77" s="157"/>
      <c r="B77" s="59"/>
      <c r="C77" s="75"/>
      <c r="D77" s="59"/>
      <c r="E77" s="31"/>
      <c r="F77" s="76"/>
      <c r="G77" s="59"/>
      <c r="H77" s="76"/>
      <c r="I77" s="59"/>
      <c r="J77" s="75"/>
      <c r="K77" s="59"/>
      <c r="L77" s="76"/>
      <c r="M77" s="59"/>
      <c r="N77" s="76"/>
      <c r="O77" s="59"/>
      <c r="P77" s="46"/>
      <c r="Q77" s="47"/>
      <c r="R77" s="48"/>
    </row>
    <row r="78" spans="1:19" ht="6" customHeight="1" x14ac:dyDescent="0.2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34"/>
      <c r="Q78" s="158"/>
      <c r="R78" s="159"/>
    </row>
    <row r="79" spans="1:19" ht="13.5" customHeight="1" x14ac:dyDescent="0.25">
      <c r="A79" s="120" t="s">
        <v>20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</row>
    <row r="80" spans="1:19" ht="33.75" customHeight="1" x14ac:dyDescent="0.25">
      <c r="A80" s="121" t="s">
        <v>60</v>
      </c>
      <c r="B80" s="121"/>
      <c r="C80" s="140"/>
      <c r="D80" s="141"/>
      <c r="E80" s="26"/>
      <c r="F80" s="132" t="s">
        <v>61</v>
      </c>
      <c r="G80" s="133"/>
      <c r="H80" s="134"/>
      <c r="I80" s="135"/>
      <c r="J80" s="136"/>
      <c r="K80" s="140" t="s">
        <v>59</v>
      </c>
      <c r="L80" s="148"/>
      <c r="M80" s="26"/>
      <c r="N80" s="140" t="s">
        <v>62</v>
      </c>
      <c r="O80" s="148"/>
      <c r="P80" s="141"/>
      <c r="Q80" s="141"/>
      <c r="R80" s="148"/>
    </row>
    <row r="81" spans="1:18" ht="15.75" customHeight="1" x14ac:dyDescent="0.25">
      <c r="A81" s="130" t="s">
        <v>27</v>
      </c>
      <c r="B81" s="131"/>
      <c r="C81" s="142"/>
      <c r="D81" s="143"/>
      <c r="E81" s="27"/>
      <c r="F81" s="130" t="s">
        <v>27</v>
      </c>
      <c r="G81" s="131"/>
      <c r="H81" s="137"/>
      <c r="I81" s="138"/>
      <c r="J81" s="139"/>
      <c r="K81" s="130" t="s">
        <v>27</v>
      </c>
      <c r="L81" s="131"/>
      <c r="M81" s="28"/>
      <c r="N81" s="130" t="s">
        <v>27</v>
      </c>
      <c r="O81" s="131"/>
      <c r="P81" s="130"/>
      <c r="Q81" s="144"/>
      <c r="R81" s="131"/>
    </row>
    <row r="82" spans="1:18" ht="7.5" customHeight="1" x14ac:dyDescent="0.25">
      <c r="A82" s="3"/>
    </row>
    <row r="83" spans="1:18" ht="15" customHeight="1" x14ac:dyDescent="0.25">
      <c r="A83" s="120" t="s">
        <v>40</v>
      </c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</row>
    <row r="84" spans="1:18" ht="21.75" customHeight="1" x14ac:dyDescent="0.25">
      <c r="A84" s="119" t="s">
        <v>50</v>
      </c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</row>
    <row r="85" spans="1:18" ht="22.5" customHeight="1" x14ac:dyDescent="0.25">
      <c r="A85" s="122" t="s">
        <v>32</v>
      </c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4.25" customHeight="1" x14ac:dyDescent="0.25">
      <c r="A86" s="124" t="s">
        <v>74</v>
      </c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6"/>
    </row>
    <row r="87" spans="1:18" ht="11.25" customHeight="1" x14ac:dyDescent="0.25">
      <c r="A87" s="127" t="s">
        <v>37</v>
      </c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9"/>
    </row>
    <row r="88" spans="1:18" ht="11.25" customHeight="1" x14ac:dyDescent="0.25">
      <c r="A88" s="119" t="s">
        <v>31</v>
      </c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</row>
    <row r="89" spans="1:18" ht="11.25" customHeight="1" x14ac:dyDescent="0.25">
      <c r="A89" s="145" t="s">
        <v>78</v>
      </c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7"/>
    </row>
    <row r="90" spans="1:18" ht="11.25" customHeight="1" x14ac:dyDescent="0.25">
      <c r="A90" s="118" t="s">
        <v>46</v>
      </c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1.25" customHeight="1" x14ac:dyDescent="0.25">
      <c r="A91" s="123" t="s">
        <v>85</v>
      </c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</row>
    <row r="92" spans="1:18" ht="11.25" customHeight="1" x14ac:dyDescent="0.25">
      <c r="A92" s="118" t="s">
        <v>47</v>
      </c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1.25" customHeight="1" x14ac:dyDescent="0.25">
      <c r="A93" s="4"/>
    </row>
    <row r="94" spans="1:18" ht="14.1" customHeight="1" x14ac:dyDescent="0.25"/>
  </sheetData>
  <sheetProtection password="C71F" sheet="1" objects="1" scenarios="1"/>
  <protectedRanges>
    <protectedRange sqref="C4 C5 F6 M6 M5 P6 N4 Q10:R12 N20:R24 N32:R38 R38 N44:R51 R51 H60:H61 A67:R69 B76 D76 G76 I76 K76 M76 O76 P76 C80:D81 H80:J81 M80:M81 P80:R81" name="Intervalo1"/>
  </protectedRanges>
  <mergeCells count="132">
    <mergeCell ref="A14:R14"/>
    <mergeCell ref="A12:P12"/>
    <mergeCell ref="A9:P9"/>
    <mergeCell ref="N80:O80"/>
    <mergeCell ref="P80:R80"/>
    <mergeCell ref="F6:J6"/>
    <mergeCell ref="A79:R79"/>
    <mergeCell ref="A66:R66"/>
    <mergeCell ref="N76:N77"/>
    <mergeCell ref="A76:A77"/>
    <mergeCell ref="Q78:R78"/>
    <mergeCell ref="A74:R74"/>
    <mergeCell ref="A44:M44"/>
    <mergeCell ref="A45:M45"/>
    <mergeCell ref="A50:M50"/>
    <mergeCell ref="L15:M15"/>
    <mergeCell ref="N15:R15"/>
    <mergeCell ref="A8:R8"/>
    <mergeCell ref="A26:R26"/>
    <mergeCell ref="N28:N31"/>
    <mergeCell ref="O28:O31"/>
    <mergeCell ref="P28:P31"/>
    <mergeCell ref="A10:P10"/>
    <mergeCell ref="A11:P11"/>
    <mergeCell ref="A92:R92"/>
    <mergeCell ref="A84:R84"/>
    <mergeCell ref="A83:R83"/>
    <mergeCell ref="A80:B80"/>
    <mergeCell ref="A85:R85"/>
    <mergeCell ref="A90:R90"/>
    <mergeCell ref="A91:R91"/>
    <mergeCell ref="A86:R86"/>
    <mergeCell ref="A88:R88"/>
    <mergeCell ref="A87:R87"/>
    <mergeCell ref="A81:B81"/>
    <mergeCell ref="K81:L81"/>
    <mergeCell ref="F80:G80"/>
    <mergeCell ref="F81:G81"/>
    <mergeCell ref="H80:J80"/>
    <mergeCell ref="H81:J81"/>
    <mergeCell ref="C80:D80"/>
    <mergeCell ref="C81:D81"/>
    <mergeCell ref="P81:R81"/>
    <mergeCell ref="N81:O81"/>
    <mergeCell ref="A89:R89"/>
    <mergeCell ref="K80:L80"/>
    <mergeCell ref="N16:N19"/>
    <mergeCell ref="O16:O19"/>
    <mergeCell ref="A15:C15"/>
    <mergeCell ref="D15:H15"/>
    <mergeCell ref="I15:K15"/>
    <mergeCell ref="Q28:Q31"/>
    <mergeCell ref="O25:R25"/>
    <mergeCell ref="A20:M20"/>
    <mergeCell ref="A25:M25"/>
    <mergeCell ref="A16:M19"/>
    <mergeCell ref="A32:M32"/>
    <mergeCell ref="R28:R31"/>
    <mergeCell ref="P16:P19"/>
    <mergeCell ref="A21:M21"/>
    <mergeCell ref="A22:M22"/>
    <mergeCell ref="Q16:Q19"/>
    <mergeCell ref="A28:M31"/>
    <mergeCell ref="R16:R19"/>
    <mergeCell ref="N41:N43"/>
    <mergeCell ref="O41:O43"/>
    <mergeCell ref="Q41:Q43"/>
    <mergeCell ref="A36:M36"/>
    <mergeCell ref="A33:M33"/>
    <mergeCell ref="A34:M34"/>
    <mergeCell ref="A35:M35"/>
    <mergeCell ref="A37:M37"/>
    <mergeCell ref="A38:M38"/>
    <mergeCell ref="A39:M39"/>
    <mergeCell ref="O39:R39"/>
    <mergeCell ref="P41:P43"/>
    <mergeCell ref="R41:R43"/>
    <mergeCell ref="A41:M43"/>
    <mergeCell ref="A23:M23"/>
    <mergeCell ref="A24:M24"/>
    <mergeCell ref="A1:R1"/>
    <mergeCell ref="K7:O7"/>
    <mergeCell ref="A3:R3"/>
    <mergeCell ref="P7:R7"/>
    <mergeCell ref="N6:O6"/>
    <mergeCell ref="C7:J7"/>
    <mergeCell ref="A4:B4"/>
    <mergeCell ref="A7:B7"/>
    <mergeCell ref="C4:K4"/>
    <mergeCell ref="L4:M4"/>
    <mergeCell ref="N4:R4"/>
    <mergeCell ref="A5:B5"/>
    <mergeCell ref="J5:L5"/>
    <mergeCell ref="M5:R5"/>
    <mergeCell ref="C5:I5"/>
    <mergeCell ref="A6:D6"/>
    <mergeCell ref="P6:R6"/>
    <mergeCell ref="K6:L6"/>
    <mergeCell ref="H76:H77"/>
    <mergeCell ref="J76:J77"/>
    <mergeCell ref="L76:L77"/>
    <mergeCell ref="A60:G60"/>
    <mergeCell ref="A61:G61"/>
    <mergeCell ref="A62:R62"/>
    <mergeCell ref="A65:R65"/>
    <mergeCell ref="D63:J63"/>
    <mergeCell ref="K63:P63"/>
    <mergeCell ref="A67:R69"/>
    <mergeCell ref="O52:R52"/>
    <mergeCell ref="P76:R77"/>
    <mergeCell ref="A48:M48"/>
    <mergeCell ref="A51:M51"/>
    <mergeCell ref="A46:M46"/>
    <mergeCell ref="A47:M47"/>
    <mergeCell ref="A49:M49"/>
    <mergeCell ref="A52:M52"/>
    <mergeCell ref="A59:G59"/>
    <mergeCell ref="A58:R58"/>
    <mergeCell ref="A53:M53"/>
    <mergeCell ref="O53:R53"/>
    <mergeCell ref="A63:B63"/>
    <mergeCell ref="O76:O77"/>
    <mergeCell ref="J59:R61"/>
    <mergeCell ref="A71:R72"/>
    <mergeCell ref="C76:C77"/>
    <mergeCell ref="F76:F77"/>
    <mergeCell ref="B76:B77"/>
    <mergeCell ref="D76:D77"/>
    <mergeCell ref="G76:G77"/>
    <mergeCell ref="I76:I77"/>
    <mergeCell ref="K76:K77"/>
    <mergeCell ref="M76:M77"/>
  </mergeCells>
  <pageMargins left="0.511811024" right="0.511811024" top="0.19791666666666666" bottom="0.2291666666666666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PMJ</dc:creator>
  <cp:lastModifiedBy>PMJ</cp:lastModifiedBy>
  <cp:lastPrinted>2017-07-06T17:03:11Z</cp:lastPrinted>
  <dcterms:created xsi:type="dcterms:W3CDTF">2015-05-29T13:29:20Z</dcterms:created>
  <dcterms:modified xsi:type="dcterms:W3CDTF">2017-08-22T11:59:36Z</dcterms:modified>
</cp:coreProperties>
</file>