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Plan1" sheetId="1" r:id="rId1"/>
    <sheet name="Plan2" sheetId="2" r:id="rId2"/>
  </sheets>
  <definedNames>
    <definedName name="_xlnm._FilterDatabase" localSheetId="0" hidden="1">Plan1!$A$65:$R$75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I66" i="1"/>
  <c r="N57" i="1" l="1"/>
  <c r="N30" i="1"/>
  <c r="N44" i="1" l="1"/>
  <c r="N58" i="1" l="1"/>
  <c r="C69" i="1" s="1"/>
  <c r="K69" i="1" l="1"/>
  <c r="D69" i="1"/>
</calcChain>
</file>

<file path=xl/sharedStrings.xml><?xml version="1.0" encoding="utf-8"?>
<sst xmlns="http://schemas.openxmlformats.org/spreadsheetml/2006/main" count="158" uniqueCount="116">
  <si>
    <t>Nome do Avaliado:</t>
  </si>
  <si>
    <t>Cargo de origem:</t>
  </si>
  <si>
    <t>Telefone e Celular do Avaliador:</t>
  </si>
  <si>
    <t>FATORES IMPEDITIVOS À EVOLUÇÃO FUNCIONAL</t>
  </si>
  <si>
    <t>1.ENGAJAMENTO INSTITUCIONAL - Comprometimento com Programas e Projetos Institucionais. Cumprimento de normas legais e metas estabelecidas. Responsabilidade e cuidado no tratamento do patrimônio da PMJ e utilização racional de seus recursos.</t>
  </si>
  <si>
    <t>2.ORIENTAÇÃO PARA RESULTADOS - Concentração nos compromissos de desempenho, contribuindo com idéias e sugestões para obtenção de resultados satisfatórios, sempre tendo em vista as metas estabelecidas.</t>
  </si>
  <si>
    <t>3.CAPACIDADE DE ANÁLISE/SOLUÇÃO DE PROBLEMAS - Capacidade para refletir e compreender assuntos relativos a sua área de atuação, estabelecendo critérios para enfrentar desafios e solucionar problemas.</t>
  </si>
  <si>
    <t>4.SEGURANÇA NO TRABALHO - Conhecimento das normas básicas de segurança e agindo de forma a evitar acidentes. Uso adequado dos equipamentos de proteção.</t>
  </si>
  <si>
    <t>5.RESPONSABILIDADE - Percebe a importância de suas funções na estrutura do funcionamento do serviço público, comprometendo-se com seu trabalho, sendo extremamente responsável.</t>
  </si>
  <si>
    <t>13.ATUALIZAÇÃO - Preocupação com seu desenvolvimento profissional, tomando para si a responsabilidade de manter-se atualizado.</t>
  </si>
  <si>
    <t>14.ATENDIMENTO AO USUÁRIO - Estabelece contatos pessoais, buscando atender às expectativas e necessidades dos usuários internos e/ou externos.</t>
  </si>
  <si>
    <t>16.RELACIONAMENTO INTERPESSOAL - Maturidade, estabilidade e inteligência emocional no relacionamento com seus pares, superiores, subordinados e com o público.</t>
  </si>
  <si>
    <r>
      <t>17.ADMINISTRAÇÃO DE CONDIÇÕES DE TRABALHO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Capacidade de organização no trabalho, administrando prazos, rotinas solicitações e prioridades, mesmo sob pressão ou demanda excessiva de trabalho.</t>
    </r>
  </si>
  <si>
    <r>
      <t xml:space="preserve">18.COMUNICAÇÃO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Clareza e objetividade na emissão e execução de mensagens, possibilitando perfeito entendimento da informação.</t>
    </r>
  </si>
  <si>
    <r>
      <t>20.COMPROMETIMENTO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Compromete-se com a qualidade do atendimento, considerando a satisfação do contribuinte/cidadão, com um valor pessoal, assumindo o papel de solucionador de problemas.</t>
    </r>
  </si>
  <si>
    <t>IDENTIFICAÇÃO</t>
  </si>
  <si>
    <t>SIM</t>
  </si>
  <si>
    <t>NÃO</t>
  </si>
  <si>
    <t>Data de Admissão:</t>
  </si>
  <si>
    <t>Matrícula:</t>
  </si>
  <si>
    <t>Data:</t>
  </si>
  <si>
    <t>TOTAL</t>
  </si>
  <si>
    <t xml:space="preserve">                                                   </t>
  </si>
  <si>
    <r>
      <t xml:space="preserve">19.EFICIÊNCIA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Para solucionar os casos que surgem no trabalho, não só aplica as soluções que lhe são apresentadas, como busca alternativa a fim de cumprir suas obrigações dentro das normas e da melhor maneira possível.</t>
    </r>
  </si>
  <si>
    <t>5. A Avaliação deverá ser entregue ao representante de sua Secretaria.</t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</si>
  <si>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</si>
  <si>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</si>
  <si>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</si>
  <si>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</si>
  <si>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</si>
  <si>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4. Seja justo e tenha a sensibilidade de notar as pequenas melhorias do seu avaliado. Isso o estimulará.</t>
  </si>
  <si>
    <t>OBSERVAÇÕES</t>
  </si>
  <si>
    <t xml:space="preserve">Secretaria e Departamento:                                               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</si>
  <si>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</si>
  <si>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</si>
  <si>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</si>
  <si>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 xml:space="preserve">                                 2ª DIMENSÃO FUNCIONAL                                                                                                                        Características que geram impacto nos processos e formas de trabalho.</t>
  </si>
  <si>
    <t xml:space="preserve">                    1ª DIMENSÃO INSTITUCIONAL                                                                                                                Características que agregam valor e contribuem para o desenvolvimento da Instituição.</t>
  </si>
  <si>
    <t xml:space="preserve"> NOTA FINAL  =&gt; </t>
  </si>
  <si>
    <t>7. A entrega fora do prazo excluirá o servidor do Processo de Evolução Funcional.</t>
  </si>
  <si>
    <t>9. Estamos à disposição para quaisquer esclarecimentos. Continue com o bom trabalho! Você faz a diferença!</t>
  </si>
  <si>
    <t>PLANO DE DESENVOLVIMENTO/INOVAÇÃO E MELHORIA DO SERVIÇO PÚBLICO</t>
  </si>
  <si>
    <t>4. Pessoas envolvidas:</t>
  </si>
  <si>
    <t>6. Custo (montante de recursos financeiros necessários):</t>
  </si>
  <si>
    <t>Nome do autor do Plano:</t>
  </si>
  <si>
    <t>Eu,</t>
  </si>
  <si>
    <t xml:space="preserve">Jaguariúna, </t>
  </si>
  <si>
    <t>de novembro de 2015</t>
  </si>
  <si>
    <t>Assinatura do autor</t>
  </si>
  <si>
    <t>Assinatura/membro da equipe</t>
  </si>
  <si>
    <t>DECLARAÇÃO</t>
  </si>
  <si>
    <t>3. Justificativa/Motivação (o porquê do plano?):</t>
  </si>
  <si>
    <t>Preenchimento obrigatório</t>
  </si>
  <si>
    <t>, analista do Projeto acima citado,</t>
  </si>
  <si>
    <t xml:space="preserve"> de desempenho - Processo de Evolução Funcional 2015.</t>
  </si>
  <si>
    <t>1. Objetivo do Plano:</t>
  </si>
  <si>
    <t>2. Abrangência (significa o montante de serviços que serão alcançados pelo Plano):</t>
  </si>
  <si>
    <t>OBS: Autor (somente servidores efetivos estatutários participantes do Processo de Evolução Funcional 2015).</t>
  </si>
  <si>
    <t>5. Local em que a idéia acontece com sucesso:</t>
  </si>
  <si>
    <t>7. Satisfação das pessoas e deptos com a implantação:</t>
  </si>
  <si>
    <t>8. Operacionalidade (diz respeito a resistência à mudança , impedimentos legais, simplicidade de implantação, risco de dar errado):</t>
  </si>
  <si>
    <t>concordo com a necessidade da implantação do Plano e atribuo 10 pontos ao instrumento de avaliação</t>
  </si>
  <si>
    <t>Assinatura do analista</t>
  </si>
  <si>
    <r>
      <t xml:space="preserve">MUITO BOM (superou as expectativas): </t>
    </r>
    <r>
      <rPr>
        <sz val="15"/>
        <color theme="1"/>
        <rFont val="Times New Roman"/>
        <family val="1"/>
      </rPr>
      <t>4,5</t>
    </r>
    <r>
      <rPr>
        <sz val="10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</si>
  <si>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>EXCELENTE (superou demasiadamente as expectativas):</t>
    </r>
    <r>
      <rPr>
        <sz val="10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5,0</t>
    </r>
  </si>
  <si>
    <r>
      <t>BOM                                 (atendeu as expectativas) =</t>
    </r>
    <r>
      <rPr>
        <sz val="15"/>
        <color theme="1"/>
        <rFont val="Times New Roman"/>
        <family val="1"/>
      </rPr>
      <t xml:space="preserve"> 4,0</t>
    </r>
  </si>
  <si>
    <t>INASSIDUIDADE: Falta(s) injustificada(s) durante o período avaliativo</t>
  </si>
  <si>
    <t>2. Teve mais de 15 (quinze) atrasos, sendo no máximo 3 (três) por ano, no interstício? (somente para a Progressão Vertical)</t>
  </si>
  <si>
    <t>3. Teve mais de 6 (seis) atrasos, sendo no máximo 3 (três) por ano, no interstício? (somente para a Progressão Horizontal)</t>
  </si>
  <si>
    <t>4. Já adquiriu ou vai adquirir estabilidade no ano do Processo da Evolução Funcional?</t>
  </si>
  <si>
    <t>5. Cometeu irregularidades administrativas?</t>
  </si>
  <si>
    <t>6. Praticou ilícito penal relacionado ou não com às suas atribuições?</t>
  </si>
  <si>
    <t>7. O servidor municipal encontra-se cedido para outro ente federativo?</t>
  </si>
  <si>
    <t>8. Sofreu pena disciplinar de suspensão no período?</t>
  </si>
  <si>
    <t>8. MORAL - Conduta moral e profissionalismo que se revelem compatíveis com suas atribuições.</t>
  </si>
  <si>
    <t>9. ENERGIA E DISPOSIÇÃO PARA O TRABALHO - Interesse, entusiasmo e determinação na execução de suas atividades. É pró-ativo.</t>
  </si>
  <si>
    <t>10. QUALIDADE E PRODUTIVIDADE - Realização de suas tarefas de forma completa, precisa e criteriosa, atendendo aos padrões de qualidade esperados.</t>
  </si>
  <si>
    <t>11. CAPACIDADE DE LIDAR COM NOVAS SITUAÇÕES - Adota atitudes cabíveis, mesmo frente a situações mais complexas e distintas de sua rotina.</t>
  </si>
  <si>
    <t xml:space="preserve">12. TRABALHO EM EQUIPE - Habilidade de interagir com os demais membros da equipe, saber ouvir e respeitar posições contrárias. </t>
  </si>
  <si>
    <t>ATRASO: Atraso(s) ou antecipação(ões) de saída superior(es) a 15 minutos.</t>
  </si>
  <si>
    <t>ANEXO III</t>
  </si>
  <si>
    <t>6. HABILIDADE TÉCNICA – Conhecimento sobre os procedimentos, normas e padrões internos necessários para exercer suas atividades.</t>
  </si>
  <si>
    <t>7. SUBORDINAÇÃO - Respeita a hierarquia dentro da instituição e subordina-se aos superiores.</t>
  </si>
  <si>
    <t xml:space="preserve">                3ª DIMENSÃO INDIVIDUAL                                                                                                                                    Características que aparecem nas atitudes, comportamentos que diferenciam o servidor.              </t>
  </si>
  <si>
    <t>15.FLEXIBILIDADE/ADAPTABILIDADE - Reação positiva às mudanças e facilidade de adaptação para utilização de novos métodos, procedimentos e estratégias.</t>
  </si>
  <si>
    <t xml:space="preserve">1. Teve mais de 15 (quinze) faltas injustificadas durante o interstício? </t>
  </si>
  <si>
    <t xml:space="preserve">INASSIDUIDADE E ATRASO                                                                                                                                                                                                                                            </t>
  </si>
  <si>
    <t>número de faltas</t>
  </si>
  <si>
    <t>A Avaliação de Desempenho é uma sistemática apreciação do comportamento das pessoas nos cargos que ocupam, constituindo o ponto principal do sistema: a comunicação que serve de retroação e que reduz a distância entre o avaliador e avaliado.</t>
  </si>
  <si>
    <t>"Avaliar é medir, é verificar, é ajuizar, mas acima de tudo, avaliar é MELHORAR - (autor desconhecido)</t>
  </si>
  <si>
    <r>
      <t xml:space="preserve">SUGESTÃO DE TREINAMENTO </t>
    </r>
    <r>
      <rPr>
        <b/>
        <sz val="7"/>
        <color theme="1"/>
        <rFont val="Times New Roman"/>
        <family val="1"/>
      </rPr>
      <t>(marque com x)</t>
    </r>
  </si>
  <si>
    <t>INFORMÁTICA</t>
  </si>
  <si>
    <t>REDAÇÃO E GRAMÁTICA</t>
  </si>
  <si>
    <t>LIDERANÇA</t>
  </si>
  <si>
    <t>ATENDIMENTO AO PÚBLICO</t>
  </si>
  <si>
    <t>MOTIVAÇÃO</t>
  </si>
  <si>
    <t>RELACIONAMENTO INTERPESSOAL</t>
  </si>
  <si>
    <t>OUTROS DESCREVER</t>
  </si>
  <si>
    <t>Assinatura e carimbo do Avaliador                (obrigatório):</t>
  </si>
  <si>
    <t>Grupo de Avaliação - máximo 3 membros (facultativo):</t>
  </si>
  <si>
    <t>Assinatura da Comissão (obrigatório):</t>
  </si>
  <si>
    <t>Assinatura do Avaliado (obrigatório):</t>
  </si>
  <si>
    <t xml:space="preserve">1. Não serão aceitas as entregas intempestivas de documentos referentes ao Processo de Evolução Funcional, bem como instrumentos preenchidos manualmente, não assinados, com algum campo em branco, rasuras ou emendas.  </t>
  </si>
  <si>
    <t>3. É um direito do servidor conhecer os fatores que ensejaram diminuição dos pontos de maneira clara, precisa, assim como obter uma cópia da avaliação.</t>
  </si>
  <si>
    <t>6. A ausência da Avaliação de Desempenho ensejará a abertura de Processo Administrativo Disciplinar.</t>
  </si>
  <si>
    <t>EVOLUÇÃO FUNCIONAL 2016</t>
  </si>
  <si>
    <r>
      <t xml:space="preserve">REGULAR (atendeu parcialmente as expectativas): </t>
    </r>
    <r>
      <rPr>
        <sz val="15"/>
        <color theme="1"/>
        <rFont val="Times New Roman"/>
        <family val="1"/>
      </rPr>
      <t>3,0</t>
    </r>
  </si>
  <si>
    <r>
      <t xml:space="preserve">INSATISFATÓRIO (não atendeu as expectativas): </t>
    </r>
    <r>
      <rPr>
        <sz val="15"/>
        <color theme="1"/>
        <rFont val="Times New Roman"/>
        <family val="1"/>
      </rPr>
      <t>2,0</t>
    </r>
  </si>
  <si>
    <t>8. "As coisas só se tornam impossíveis quando não nos damos a oportunidade de acreditar " (Eduardo Frederico)</t>
  </si>
  <si>
    <t>INSATISFATÓRIO</t>
  </si>
  <si>
    <t>REGULAR</t>
  </si>
  <si>
    <t>BOM</t>
  </si>
  <si>
    <t>MUITO BOM</t>
  </si>
  <si>
    <t>EXCELENTE</t>
  </si>
  <si>
    <t>-</t>
  </si>
  <si>
    <r>
      <t xml:space="preserve">  </t>
    </r>
    <r>
      <rPr>
        <b/>
        <sz val="8"/>
        <color rgb="FFFF0000"/>
        <rFont val="Times New Roman"/>
        <family val="1"/>
      </rPr>
      <t>PRENCHIMENTO OBRIGATÓRIO EM 3 LINHAS: Avaliação com nota inferior a 70 (setenta) ou 100 (cem) pontos. A justificativa terá como objetivo esclarecer a principal atitude ou comportamento que ensejou a pontuação. Justificativas idênticas ou similares atribuídas aos servidores acerca de seu destaque profissional ou limitações profissionais serão indeferidas pela Comissão de Gestão de Carreiras e deverão ser refeitas pelo avaliador. PREENCHIMENTO FACULTATIVO: Sugestões, orientações, plano de melhoria e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</si>
</sst>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sz val="4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5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sz val="6"/>
      <color theme="4" tint="-0.249977111117893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1"/>
      <name val="Times New Roman"/>
      <family val="1"/>
    </font>
    <font>
      <sz val="15"/>
      <color theme="1"/>
      <name val="Times New Roman"/>
      <family val="1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2" tint="-0.749992370372631"/>
      <name val="Times New Roman"/>
      <family val="1"/>
    </font>
    <font>
      <sz val="6"/>
      <color theme="2" tint="-0.749992370372631"/>
      <name val="Times New Roman"/>
      <family val="1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sz val="6"/>
      <color theme="1"/>
      <name val="Times New Roman"/>
      <family val="1"/>
    </font>
    <font>
      <b/>
      <sz val="6"/>
      <color theme="1"/>
      <name val="Times New Roman"/>
      <family val="1"/>
    </font>
    <font>
      <b/>
      <sz val="9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rgb="FFFF0000"/>
      <name val="Times New Roman"/>
      <family val="1"/>
    </font>
    <font>
      <b/>
      <sz val="4"/>
      <color theme="1"/>
      <name val="Times New Roman"/>
      <family val="1"/>
    </font>
    <font>
      <b/>
      <sz val="3"/>
      <color rgb="FFFF0000"/>
      <name val="Times New Roman"/>
      <family val="1"/>
    </font>
    <font>
      <sz val="4"/>
      <color theme="1"/>
      <name val="Times New Roman"/>
      <family val="1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1" xfId="0" applyBorder="1" applyAlignment="1"/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/>
    <xf numFmtId="0" fontId="0" fillId="0" borderId="0" xfId="0" applyBorder="1" applyAlignment="1"/>
    <xf numFmtId="0" fontId="0" fillId="0" borderId="20" xfId="0" applyBorder="1" applyAlignment="1">
      <alignment horizontal="center"/>
    </xf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2" fillId="4" borderId="0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0" fontId="4" fillId="4" borderId="0" xfId="0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/>
    </xf>
    <xf numFmtId="0" fontId="36" fillId="4" borderId="0" xfId="0" quotePrefix="1" applyFont="1" applyFill="1" applyBorder="1" applyAlignment="1">
      <alignment horizontal="center" vertical="center" wrapText="1"/>
    </xf>
    <xf numFmtId="0" fontId="38" fillId="4" borderId="0" xfId="0" quotePrefix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6" fillId="9" borderId="3" xfId="0" applyFont="1" applyFill="1" applyBorder="1" applyAlignment="1"/>
    <xf numFmtId="0" fontId="2" fillId="9" borderId="3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39" fillId="4" borderId="0" xfId="0" quotePrefix="1" applyFont="1" applyFill="1" applyBorder="1" applyAlignment="1">
      <alignment horizontal="center" vertical="center" wrapText="1"/>
    </xf>
    <xf numFmtId="0" fontId="39" fillId="4" borderId="14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vertical="center" wrapText="1"/>
    </xf>
    <xf numFmtId="0" fontId="40" fillId="3" borderId="3" xfId="0" applyFont="1" applyFill="1" applyBorder="1" applyAlignment="1">
      <alignment vertical="center" wrapText="1"/>
    </xf>
    <xf numFmtId="0" fontId="40" fillId="3" borderId="4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vertical="center" wrapText="1"/>
    </xf>
    <xf numFmtId="0" fontId="19" fillId="6" borderId="3" xfId="0" applyFont="1" applyFill="1" applyBorder="1" applyAlignment="1">
      <alignment vertical="center" wrapText="1"/>
    </xf>
    <xf numFmtId="0" fontId="19" fillId="6" borderId="4" xfId="0" applyFont="1" applyFill="1" applyBorder="1" applyAlignment="1">
      <alignment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37" fillId="4" borderId="0" xfId="0" quotePrefix="1" applyFont="1" applyFill="1" applyBorder="1" applyAlignment="1">
      <alignment horizontal="center" vertical="center" wrapText="1"/>
    </xf>
    <xf numFmtId="0" fontId="37" fillId="4" borderId="12" xfId="0" quotePrefix="1" applyFont="1" applyFill="1" applyBorder="1" applyAlignment="1">
      <alignment horizontal="center" vertical="center" wrapText="1"/>
    </xf>
    <xf numFmtId="0" fontId="37" fillId="4" borderId="5" xfId="0" quotePrefix="1" applyFont="1" applyFill="1" applyBorder="1" applyAlignment="1">
      <alignment horizontal="center" vertical="center" wrapText="1"/>
    </xf>
    <xf numFmtId="0" fontId="37" fillId="4" borderId="11" xfId="0" quotePrefix="1" applyFont="1" applyFill="1" applyBorder="1" applyAlignment="1">
      <alignment horizontal="center" vertical="center" wrapText="1"/>
    </xf>
    <xf numFmtId="0" fontId="37" fillId="4" borderId="15" xfId="0" quotePrefix="1" applyFont="1" applyFill="1" applyBorder="1" applyAlignment="1">
      <alignment horizontal="center" vertical="center" wrapText="1"/>
    </xf>
    <xf numFmtId="0" fontId="37" fillId="4" borderId="9" xfId="0" quotePrefix="1" applyFont="1" applyFill="1" applyBorder="1" applyAlignment="1">
      <alignment horizontal="center" vertical="center" wrapText="1"/>
    </xf>
    <xf numFmtId="0" fontId="37" fillId="4" borderId="10" xfId="0" quotePrefix="1" applyFont="1" applyFill="1" applyBorder="1" applyAlignment="1">
      <alignment horizontal="center" vertical="center" wrapText="1"/>
    </xf>
    <xf numFmtId="0" fontId="40" fillId="8" borderId="2" xfId="0" applyFont="1" applyFill="1" applyBorder="1" applyAlignment="1">
      <alignment horizontal="left" vertical="center" wrapText="1"/>
    </xf>
    <xf numFmtId="0" fontId="40" fillId="8" borderId="3" xfId="0" applyFont="1" applyFill="1" applyBorder="1" applyAlignment="1">
      <alignment horizontal="left" vertical="center" wrapText="1"/>
    </xf>
    <xf numFmtId="0" fontId="40" fillId="8" borderId="4" xfId="0" applyFont="1" applyFill="1" applyBorder="1" applyAlignment="1">
      <alignment horizontal="left" vertical="center" wrapText="1"/>
    </xf>
    <xf numFmtId="0" fontId="31" fillId="4" borderId="14" xfId="0" quotePrefix="1" applyFont="1" applyFill="1" applyBorder="1" applyAlignment="1">
      <alignment horizontal="center" vertical="center" wrapText="1"/>
    </xf>
    <xf numFmtId="0" fontId="31" fillId="4" borderId="0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 textRotation="45"/>
    </xf>
    <xf numFmtId="0" fontId="9" fillId="5" borderId="8" xfId="0" applyFont="1" applyFill="1" applyBorder="1" applyAlignment="1">
      <alignment horizontal="center" vertical="center" textRotation="45"/>
    </xf>
    <xf numFmtId="0" fontId="9" fillId="5" borderId="6" xfId="0" applyFont="1" applyFill="1" applyBorder="1" applyAlignment="1">
      <alignment horizontal="center" vertical="center" textRotation="45"/>
    </xf>
    <xf numFmtId="0" fontId="1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5" fillId="9" borderId="2" xfId="0" quotePrefix="1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 wrapText="1"/>
    </xf>
    <xf numFmtId="0" fontId="5" fillId="9" borderId="4" xfId="0" quotePrefix="1" applyFont="1" applyFill="1" applyBorder="1" applyAlignment="1">
      <alignment horizontal="center" vertical="center" wrapText="1"/>
    </xf>
    <xf numFmtId="0" fontId="1" fillId="7" borderId="12" xfId="0" quotePrefix="1" applyFont="1" applyFill="1" applyBorder="1" applyAlignment="1">
      <alignment horizontal="center" vertical="center" wrapText="1"/>
    </xf>
    <xf numFmtId="0" fontId="1" fillId="7" borderId="5" xfId="0" quotePrefix="1" applyFont="1" applyFill="1" applyBorder="1" applyAlignment="1">
      <alignment horizontal="center" vertical="center" wrapText="1"/>
    </xf>
    <xf numFmtId="0" fontId="1" fillId="7" borderId="11" xfId="0" quotePrefix="1" applyFont="1" applyFill="1" applyBorder="1" applyAlignment="1">
      <alignment horizontal="center" vertical="center" wrapText="1"/>
    </xf>
    <xf numFmtId="0" fontId="1" fillId="7" borderId="13" xfId="0" quotePrefix="1" applyFont="1" applyFill="1" applyBorder="1" applyAlignment="1">
      <alignment horizontal="center" vertical="center" wrapText="1"/>
    </xf>
    <xf numFmtId="0" fontId="1" fillId="7" borderId="0" xfId="0" quotePrefix="1" applyFont="1" applyFill="1" applyBorder="1" applyAlignment="1">
      <alignment horizontal="center" vertical="center" wrapText="1"/>
    </xf>
    <xf numFmtId="0" fontId="1" fillId="7" borderId="14" xfId="0" quotePrefix="1" applyFont="1" applyFill="1" applyBorder="1" applyAlignment="1">
      <alignment horizontal="center" vertical="center" wrapText="1"/>
    </xf>
    <xf numFmtId="0" fontId="1" fillId="7" borderId="15" xfId="0" quotePrefix="1" applyFont="1" applyFill="1" applyBorder="1" applyAlignment="1">
      <alignment horizontal="center" vertical="center" wrapText="1"/>
    </xf>
    <xf numFmtId="0" fontId="1" fillId="7" borderId="9" xfId="0" quotePrefix="1" applyFont="1" applyFill="1" applyBorder="1" applyAlignment="1">
      <alignment horizontal="center" vertical="center" wrapText="1"/>
    </xf>
    <xf numFmtId="0" fontId="1" fillId="7" borderId="10" xfId="0" quotePrefix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textRotation="45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8" borderId="16" xfId="0" applyFont="1" applyFill="1" applyBorder="1" applyAlignment="1">
      <alignment horizontal="center"/>
    </xf>
    <xf numFmtId="0" fontId="27" fillId="8" borderId="17" xfId="0" applyFont="1" applyFill="1" applyBorder="1" applyAlignment="1">
      <alignment horizontal="center"/>
    </xf>
    <xf numFmtId="0" fontId="27" fillId="8" borderId="18" xfId="0" applyFont="1" applyFill="1" applyBorder="1" applyAlignment="1">
      <alignment horizontal="center"/>
    </xf>
    <xf numFmtId="0" fontId="16" fillId="8" borderId="12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8" borderId="13" xfId="0" applyFont="1" applyFill="1" applyBorder="1" applyAlignment="1">
      <alignment horizontal="center"/>
    </xf>
    <xf numFmtId="0" fontId="24" fillId="8" borderId="0" xfId="0" applyFont="1" applyFill="1" applyBorder="1" applyAlignment="1">
      <alignment horizontal="center"/>
    </xf>
    <xf numFmtId="0" fontId="24" fillId="8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32</xdr:row>
      <xdr:rowOff>9525</xdr:rowOff>
    </xdr:from>
    <xdr:to>
      <xdr:col>1</xdr:col>
      <xdr:colOff>161084</xdr:colOff>
      <xdr:row>34</xdr:row>
      <xdr:rowOff>19050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" y="7454433"/>
          <a:ext cx="805423" cy="40873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28014</xdr:colOff>
      <xdr:row>20</xdr:row>
      <xdr:rowOff>7459</xdr:rowOff>
    </xdr:from>
    <xdr:to>
      <xdr:col>1</xdr:col>
      <xdr:colOff>84043</xdr:colOff>
      <xdr:row>23</xdr:row>
      <xdr:rowOff>112058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" y="3607349"/>
          <a:ext cx="714375" cy="49680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182096</xdr:colOff>
      <xdr:row>0</xdr:row>
      <xdr:rowOff>0</xdr:rowOff>
    </xdr:from>
    <xdr:to>
      <xdr:col>17</xdr:col>
      <xdr:colOff>91048</xdr:colOff>
      <xdr:row>0</xdr:row>
      <xdr:rowOff>542925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96" y="0"/>
          <a:ext cx="878961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324123</xdr:colOff>
      <xdr:row>0</xdr:row>
      <xdr:rowOff>55963</xdr:rowOff>
    </xdr:from>
    <xdr:to>
      <xdr:col>2</xdr:col>
      <xdr:colOff>485953</xdr:colOff>
      <xdr:row>0</xdr:row>
      <xdr:rowOff>630333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69" y="55963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49026</xdr:colOff>
      <xdr:row>63</xdr:row>
      <xdr:rowOff>28016</xdr:rowOff>
    </xdr:from>
    <xdr:to>
      <xdr:col>0</xdr:col>
      <xdr:colOff>385202</xdr:colOff>
      <xdr:row>63</xdr:row>
      <xdr:rowOff>266140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6" y="14476601"/>
          <a:ext cx="336176" cy="238124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  <xdr:twoCellAnchor editAs="oneCell">
    <xdr:from>
      <xdr:col>0</xdr:col>
      <xdr:colOff>28016</xdr:colOff>
      <xdr:row>45</xdr:row>
      <xdr:rowOff>28013</xdr:rowOff>
    </xdr:from>
    <xdr:to>
      <xdr:col>1</xdr:col>
      <xdr:colOff>147077</xdr:colOff>
      <xdr:row>47</xdr:row>
      <xdr:rowOff>62057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6" y="9931212"/>
          <a:ext cx="777407" cy="433253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  <xdr:twoCellAnchor>
    <xdr:from>
      <xdr:col>6</xdr:col>
      <xdr:colOff>105055</xdr:colOff>
      <xdr:row>0</xdr:row>
      <xdr:rowOff>394729</xdr:rowOff>
    </xdr:from>
    <xdr:to>
      <xdr:col>8</xdr:col>
      <xdr:colOff>82363</xdr:colOff>
      <xdr:row>2</xdr:row>
      <xdr:rowOff>35020</xdr:rowOff>
    </xdr:to>
    <xdr:pic>
      <xdr:nvPicPr>
        <xdr:cNvPr id="14" name="Imagem 13" descr="6e1226d0c50134cfade70180e50ec0bb (1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493" y="394729"/>
          <a:ext cx="1027859" cy="43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237566</xdr:colOff>
      <xdr:row>0</xdr:row>
      <xdr:rowOff>392207</xdr:rowOff>
    </xdr:from>
    <xdr:to>
      <xdr:col>11</xdr:col>
      <xdr:colOff>196103</xdr:colOff>
      <xdr:row>2</xdr:row>
      <xdr:rowOff>49028</xdr:rowOff>
    </xdr:to>
    <xdr:pic>
      <xdr:nvPicPr>
        <xdr:cNvPr id="15" name="Imagem 14" descr="download (9)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283" y="392207"/>
          <a:ext cx="434787" cy="44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406213</xdr:colOff>
      <xdr:row>0</xdr:row>
      <xdr:rowOff>609600</xdr:rowOff>
    </xdr:from>
    <xdr:to>
      <xdr:col>9</xdr:col>
      <xdr:colOff>77040</xdr:colOff>
      <xdr:row>2</xdr:row>
      <xdr:rowOff>53228</xdr:rowOff>
    </xdr:to>
    <xdr:sp macro="" textlink="">
      <xdr:nvSpPr>
        <xdr:cNvPr id="1027" name="Caixa de Texto 2"/>
        <xdr:cNvSpPr txBox="1">
          <a:spLocks noChangeArrowheads="1"/>
        </xdr:cNvSpPr>
      </xdr:nvSpPr>
      <xdr:spPr bwMode="auto">
        <a:xfrm>
          <a:off x="3564871" y="609600"/>
          <a:ext cx="910478" cy="2350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700" b="1" i="0" u="none" strike="noStrike" baseline="0">
              <a:solidFill>
                <a:srgbClr val="000000"/>
              </a:solidFill>
              <a:latin typeface="Calibri"/>
            </a:rPr>
            <a:t>Guarda Municipal</a:t>
          </a:r>
        </a:p>
        <a:p>
          <a:pPr algn="l" rtl="0">
            <a:defRPr sz="1000"/>
          </a:pPr>
          <a:endParaRPr lang="pt-BR" sz="8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9</xdr:col>
      <xdr:colOff>112059</xdr:colOff>
      <xdr:row>0</xdr:row>
      <xdr:rowOff>626409</xdr:rowOff>
    </xdr:from>
    <xdr:to>
      <xdr:col>10</xdr:col>
      <xdr:colOff>231121</xdr:colOff>
      <xdr:row>2</xdr:row>
      <xdr:rowOff>63594</xdr:rowOff>
    </xdr:to>
    <xdr:sp macro="" textlink="">
      <xdr:nvSpPr>
        <xdr:cNvPr id="1028" name="Caixa de Texto 2"/>
        <xdr:cNvSpPr txBox="1">
          <a:spLocks noChangeArrowheads="1"/>
        </xdr:cNvSpPr>
      </xdr:nvSpPr>
      <xdr:spPr bwMode="auto">
        <a:xfrm>
          <a:off x="4510368" y="626409"/>
          <a:ext cx="84044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BR" sz="700" b="1" i="0" u="none" strike="noStrike" baseline="0">
              <a:solidFill>
                <a:srgbClr val="000000"/>
              </a:solidFill>
              <a:latin typeface="Calibri"/>
            </a:rPr>
            <a:t>Bombeiro</a:t>
          </a:r>
          <a:endParaRPr lang="pt-BR" sz="7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14</xdr:col>
      <xdr:colOff>7003</xdr:colOff>
      <xdr:row>94</xdr:row>
      <xdr:rowOff>0</xdr:rowOff>
    </xdr:from>
    <xdr:to>
      <xdr:col>18</xdr:col>
      <xdr:colOff>2241</xdr:colOff>
      <xdr:row>97</xdr:row>
      <xdr:rowOff>98332</xdr:rowOff>
    </xdr:to>
    <xdr:pic>
      <xdr:nvPicPr>
        <xdr:cNvPr id="16" name="Imagem 15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9062" y="20962004"/>
          <a:ext cx="1543050" cy="66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237326</xdr:colOff>
      <xdr:row>0</xdr:row>
      <xdr:rowOff>0</xdr:rowOff>
    </xdr:from>
    <xdr:to>
      <xdr:col>7</xdr:col>
      <xdr:colOff>243734</xdr:colOff>
      <xdr:row>0</xdr:row>
      <xdr:rowOff>533401</xdr:rowOff>
    </xdr:to>
    <xdr:pic>
      <xdr:nvPicPr>
        <xdr:cNvPr id="4" name="Imagem 3" descr="images (1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926" y="0"/>
          <a:ext cx="616008" cy="533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590550</xdr:colOff>
      <xdr:row>0</xdr:row>
      <xdr:rowOff>9525</xdr:rowOff>
    </xdr:from>
    <xdr:to>
      <xdr:col>2</xdr:col>
      <xdr:colOff>581025</xdr:colOff>
      <xdr:row>0</xdr:row>
      <xdr:rowOff>565818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9525"/>
          <a:ext cx="600075" cy="556293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0</xdr:row>
      <xdr:rowOff>19050</xdr:rowOff>
    </xdr:from>
    <xdr:to>
      <xdr:col>5</xdr:col>
      <xdr:colOff>242889</xdr:colOff>
      <xdr:row>0</xdr:row>
      <xdr:rowOff>600075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19050"/>
          <a:ext cx="871539" cy="581025"/>
        </a:xfrm>
        <a:prstGeom prst="rect">
          <a:avLst/>
        </a:prstGeom>
      </xdr:spPr>
    </xdr:pic>
    <xdr:clientData/>
  </xdr:twoCellAnchor>
  <xdr:twoCellAnchor>
    <xdr:from>
      <xdr:col>7</xdr:col>
      <xdr:colOff>180975</xdr:colOff>
      <xdr:row>0</xdr:row>
      <xdr:rowOff>495300</xdr:rowOff>
    </xdr:from>
    <xdr:to>
      <xdr:col>8</xdr:col>
      <xdr:colOff>371475</xdr:colOff>
      <xdr:row>0</xdr:row>
      <xdr:rowOff>714375</xdr:rowOff>
    </xdr:to>
    <xdr:sp macro="" textlink="">
      <xdr:nvSpPr>
        <xdr:cNvPr id="2" name="CaixaDeTexto 1"/>
        <xdr:cNvSpPr txBox="1"/>
      </xdr:nvSpPr>
      <xdr:spPr>
        <a:xfrm>
          <a:off x="4448175" y="495300"/>
          <a:ext cx="8001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QUADRO</a:t>
          </a:r>
          <a:r>
            <a:rPr lang="pt-BR" sz="700" baseline="0"/>
            <a:t> GERAL</a:t>
          </a:r>
          <a:endParaRPr lang="pt-BR" sz="700"/>
        </a:p>
      </xdr:txBody>
    </xdr:sp>
    <xdr:clientData/>
  </xdr:twoCellAnchor>
  <xdr:twoCellAnchor>
    <xdr:from>
      <xdr:col>4</xdr:col>
      <xdr:colOff>571500</xdr:colOff>
      <xdr:row>0</xdr:row>
      <xdr:rowOff>514350</xdr:rowOff>
    </xdr:from>
    <xdr:to>
      <xdr:col>6</xdr:col>
      <xdr:colOff>247650</xdr:colOff>
      <xdr:row>0</xdr:row>
      <xdr:rowOff>733425</xdr:rowOff>
    </xdr:to>
    <xdr:sp macro="" textlink="">
      <xdr:nvSpPr>
        <xdr:cNvPr id="7" name="CaixaDeTexto 6"/>
        <xdr:cNvSpPr txBox="1"/>
      </xdr:nvSpPr>
      <xdr:spPr>
        <a:xfrm>
          <a:off x="3009900" y="514350"/>
          <a:ext cx="8953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GM</a:t>
          </a:r>
          <a:r>
            <a:rPr lang="pt-BR" sz="700" baseline="0"/>
            <a:t> E BOMBEIROS</a:t>
          </a:r>
        </a:p>
        <a:p>
          <a:endParaRPr lang="pt-BR" sz="1100"/>
        </a:p>
      </xdr:txBody>
    </xdr:sp>
    <xdr:clientData/>
  </xdr:twoCellAnchor>
  <xdr:twoCellAnchor>
    <xdr:from>
      <xdr:col>2</xdr:col>
      <xdr:colOff>419100</xdr:colOff>
      <xdr:row>0</xdr:row>
      <xdr:rowOff>514350</xdr:rowOff>
    </xdr:from>
    <xdr:to>
      <xdr:col>3</xdr:col>
      <xdr:colOff>561975</xdr:colOff>
      <xdr:row>0</xdr:row>
      <xdr:rowOff>695325</xdr:rowOff>
    </xdr:to>
    <xdr:sp macro="" textlink="">
      <xdr:nvSpPr>
        <xdr:cNvPr id="8" name="CaixaDeTexto 7"/>
        <xdr:cNvSpPr txBox="1"/>
      </xdr:nvSpPr>
      <xdr:spPr>
        <a:xfrm>
          <a:off x="1638300" y="514350"/>
          <a:ext cx="7524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/>
            <a:t>MAGISTÉRIO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view="pageLayout" topLeftCell="A64" zoomScale="136" zoomScaleNormal="77" zoomScalePageLayoutView="136" workbookViewId="0">
      <selection activeCell="A73" sqref="A73:R75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6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3" max="13" width="13.140625" customWidth="1"/>
    <col min="14" max="14" width="6.7109375" customWidth="1"/>
    <col min="15" max="15" width="4.85546875" customWidth="1"/>
    <col min="16" max="18" width="5.5703125" customWidth="1"/>
    <col min="19" max="19" width="3.5703125" customWidth="1"/>
  </cols>
  <sheetData>
    <row r="1" spans="1:19" ht="54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9" ht="8.25" customHeight="1" x14ac:dyDescent="0.25">
      <c r="A2" s="166" t="s">
        <v>80</v>
      </c>
      <c r="B2" s="166"/>
      <c r="C2" s="166"/>
      <c r="D2" s="14"/>
      <c r="E2" s="14"/>
      <c r="F2" s="14"/>
      <c r="G2" s="14"/>
      <c r="H2" s="14"/>
      <c r="I2" s="14"/>
      <c r="J2" s="14"/>
      <c r="K2" s="14"/>
      <c r="L2" s="14"/>
      <c r="M2" s="169"/>
      <c r="N2" s="169"/>
      <c r="O2" s="169"/>
      <c r="P2" s="46"/>
      <c r="Q2" s="47"/>
      <c r="R2" s="48"/>
    </row>
    <row r="3" spans="1:19" ht="6.75" customHeight="1" x14ac:dyDescent="0.25">
      <c r="A3" s="166"/>
      <c r="B3" s="166"/>
      <c r="C3" s="166"/>
      <c r="D3" s="34"/>
      <c r="E3" s="34"/>
      <c r="F3" s="34"/>
      <c r="G3" s="34"/>
      <c r="H3" s="34"/>
      <c r="I3" s="34"/>
      <c r="J3" s="34"/>
      <c r="K3" s="34"/>
      <c r="L3" s="34"/>
      <c r="M3" s="169"/>
      <c r="N3" s="169"/>
      <c r="O3" s="169"/>
      <c r="P3" s="46"/>
      <c r="Q3" s="47"/>
      <c r="R3" s="47"/>
      <c r="S3" s="16"/>
    </row>
    <row r="4" spans="1:19" ht="21.75" customHeight="1" x14ac:dyDescent="0.25">
      <c r="A4" s="160" t="s">
        <v>105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 ht="15" customHeight="1" x14ac:dyDescent="0.25">
      <c r="A5" s="104" t="s">
        <v>0</v>
      </c>
      <c r="B5" s="104"/>
      <c r="C5" s="164"/>
      <c r="D5" s="167"/>
      <c r="E5" s="167"/>
      <c r="F5" s="167"/>
      <c r="G5" s="167"/>
      <c r="H5" s="167"/>
      <c r="I5" s="167"/>
      <c r="J5" s="167"/>
      <c r="K5" s="165"/>
      <c r="L5" s="111" t="s">
        <v>32</v>
      </c>
      <c r="M5" s="113"/>
      <c r="N5" s="164"/>
      <c r="O5" s="167"/>
      <c r="P5" s="167"/>
      <c r="Q5" s="167"/>
      <c r="R5" s="165"/>
    </row>
    <row r="6" spans="1:19" ht="15" customHeight="1" x14ac:dyDescent="0.25">
      <c r="A6" s="104" t="s">
        <v>1</v>
      </c>
      <c r="B6" s="104"/>
      <c r="C6" s="168"/>
      <c r="D6" s="168"/>
      <c r="E6" s="17"/>
      <c r="F6" s="167" t="s">
        <v>2</v>
      </c>
      <c r="G6" s="167"/>
      <c r="H6" s="167"/>
      <c r="I6" s="165"/>
      <c r="J6" s="162"/>
      <c r="K6" s="162"/>
      <c r="L6" s="163" t="s">
        <v>18</v>
      </c>
      <c r="M6" s="163"/>
      <c r="N6" s="161"/>
      <c r="O6" s="161"/>
      <c r="P6" s="164" t="s">
        <v>19</v>
      </c>
      <c r="Q6" s="165"/>
      <c r="R6" s="4"/>
    </row>
    <row r="7" spans="1:19" ht="4.5" customHeight="1" x14ac:dyDescent="0.2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</row>
    <row r="8" spans="1:19" ht="18" customHeight="1" x14ac:dyDescent="0.25">
      <c r="A8" s="170" t="s">
        <v>3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</row>
    <row r="9" spans="1:19" ht="13.5" customHeight="1" x14ac:dyDescent="0.25">
      <c r="A9" s="173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  <c r="Q9" s="15" t="s">
        <v>16</v>
      </c>
      <c r="R9" s="15" t="s">
        <v>17</v>
      </c>
    </row>
    <row r="10" spans="1:19" ht="14.1" customHeight="1" x14ac:dyDescent="0.25">
      <c r="A10" s="176" t="s">
        <v>85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8"/>
      <c r="Q10" s="33" t="s">
        <v>114</v>
      </c>
      <c r="R10" s="33" t="s">
        <v>114</v>
      </c>
    </row>
    <row r="11" spans="1:19" ht="14.1" customHeight="1" x14ac:dyDescent="0.25">
      <c r="A11" s="176" t="s">
        <v>67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8"/>
      <c r="Q11" s="33" t="s">
        <v>114</v>
      </c>
      <c r="R11" s="33" t="s">
        <v>114</v>
      </c>
    </row>
    <row r="12" spans="1:19" ht="14.1" customHeight="1" x14ac:dyDescent="0.25">
      <c r="A12" s="176" t="s">
        <v>68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8"/>
      <c r="Q12" s="33" t="s">
        <v>114</v>
      </c>
      <c r="R12" s="33" t="s">
        <v>114</v>
      </c>
    </row>
    <row r="13" spans="1:19" ht="14.1" customHeight="1" x14ac:dyDescent="0.25">
      <c r="A13" s="176" t="s">
        <v>69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8"/>
      <c r="Q13" s="33" t="s">
        <v>114</v>
      </c>
      <c r="R13" s="33" t="s">
        <v>114</v>
      </c>
    </row>
    <row r="14" spans="1:19" ht="14.1" customHeight="1" x14ac:dyDescent="0.25">
      <c r="A14" s="176" t="s">
        <v>70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8"/>
      <c r="Q14" s="33" t="s">
        <v>114</v>
      </c>
      <c r="R14" s="33" t="s">
        <v>114</v>
      </c>
    </row>
    <row r="15" spans="1:19" ht="14.1" customHeight="1" x14ac:dyDescent="0.25">
      <c r="A15" s="176" t="s">
        <v>71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8"/>
      <c r="Q15" s="33" t="s">
        <v>114</v>
      </c>
      <c r="R15" s="33" t="s">
        <v>114</v>
      </c>
    </row>
    <row r="16" spans="1:19" ht="14.1" customHeight="1" x14ac:dyDescent="0.25">
      <c r="A16" s="176" t="s">
        <v>72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8"/>
      <c r="Q16" s="33" t="s">
        <v>114</v>
      </c>
      <c r="R16" s="33" t="s">
        <v>114</v>
      </c>
    </row>
    <row r="17" spans="1:18" ht="14.1" customHeight="1" x14ac:dyDescent="0.25">
      <c r="A17" s="176" t="s">
        <v>73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8"/>
      <c r="Q17" s="33" t="s">
        <v>114</v>
      </c>
      <c r="R17" s="33" t="s">
        <v>114</v>
      </c>
    </row>
    <row r="18" spans="1:18" ht="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6"/>
      <c r="R18" s="6"/>
    </row>
    <row r="19" spans="1:18" ht="15.75" customHeight="1" x14ac:dyDescent="0.25">
      <c r="A19" s="170" t="s">
        <v>34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</row>
    <row r="20" spans="1:18" ht="30.75" customHeight="1" x14ac:dyDescent="0.25">
      <c r="A20" s="111" t="s">
        <v>107</v>
      </c>
      <c r="B20" s="112"/>
      <c r="C20" s="113"/>
      <c r="D20" s="111" t="s">
        <v>106</v>
      </c>
      <c r="E20" s="112"/>
      <c r="F20" s="112"/>
      <c r="G20" s="112"/>
      <c r="H20" s="113"/>
      <c r="I20" s="111" t="s">
        <v>65</v>
      </c>
      <c r="J20" s="112"/>
      <c r="K20" s="113"/>
      <c r="L20" s="111" t="s">
        <v>63</v>
      </c>
      <c r="M20" s="112"/>
      <c r="N20" s="119" t="s">
        <v>64</v>
      </c>
      <c r="O20" s="119"/>
      <c r="P20" s="119"/>
      <c r="Q20" s="119"/>
      <c r="R20" s="119"/>
    </row>
    <row r="21" spans="1:18" ht="16.5" customHeight="1" x14ac:dyDescent="0.25">
      <c r="A21" s="95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172" t="s">
        <v>109</v>
      </c>
      <c r="O21" s="118" t="s">
        <v>110</v>
      </c>
      <c r="P21" s="118" t="s">
        <v>111</v>
      </c>
      <c r="Q21" s="118" t="s">
        <v>112</v>
      </c>
      <c r="R21" s="118" t="s">
        <v>113</v>
      </c>
    </row>
    <row r="22" spans="1:18" ht="14.25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172"/>
      <c r="O22" s="118"/>
      <c r="P22" s="118"/>
      <c r="Q22" s="118"/>
      <c r="R22" s="118"/>
    </row>
    <row r="23" spans="1:18" ht="6" hidden="1" customHeight="1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172"/>
      <c r="O23" s="118"/>
      <c r="P23" s="118"/>
      <c r="Q23" s="118"/>
      <c r="R23" s="118"/>
    </row>
    <row r="24" spans="1:18" ht="9" hidden="1" customHeight="1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172"/>
      <c r="O24" s="118"/>
      <c r="P24" s="118"/>
      <c r="Q24" s="118"/>
      <c r="R24" s="118"/>
    </row>
    <row r="25" spans="1:18" ht="42.75" customHeight="1" x14ac:dyDescent="0.25">
      <c r="A25" s="104" t="s">
        <v>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18" ht="25.5" customHeight="1" x14ac:dyDescent="0.25">
      <c r="A26" s="117" t="s">
        <v>5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9">
        <v>0</v>
      </c>
      <c r="O26" s="9">
        <v>0</v>
      </c>
      <c r="P26" s="9">
        <v>0</v>
      </c>
      <c r="Q26" s="9">
        <v>0</v>
      </c>
      <c r="R26" s="9">
        <v>0</v>
      </c>
    </row>
    <row r="27" spans="1:18" ht="25.5" customHeight="1" x14ac:dyDescent="0.25">
      <c r="A27" s="104" t="s">
        <v>6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8">
        <v>0</v>
      </c>
      <c r="O27" s="8">
        <v>0</v>
      </c>
      <c r="P27" s="8">
        <v>0</v>
      </c>
      <c r="Q27" s="8">
        <v>0</v>
      </c>
      <c r="R27" s="8">
        <v>0</v>
      </c>
    </row>
    <row r="28" spans="1:18" ht="25.5" customHeight="1" x14ac:dyDescent="0.25">
      <c r="A28" s="117" t="s">
        <v>7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9">
        <v>0</v>
      </c>
      <c r="O28" s="9">
        <v>0</v>
      </c>
      <c r="P28" s="9">
        <v>0</v>
      </c>
      <c r="Q28" s="9">
        <v>0</v>
      </c>
      <c r="R28" s="9">
        <v>0</v>
      </c>
    </row>
    <row r="29" spans="1:18" ht="25.5" customHeight="1" x14ac:dyDescent="0.25">
      <c r="A29" s="104" t="s">
        <v>8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8">
        <v>0</v>
      </c>
      <c r="O29" s="8">
        <v>0</v>
      </c>
      <c r="P29" s="8">
        <v>0</v>
      </c>
      <c r="Q29" s="8">
        <v>0</v>
      </c>
      <c r="R29" s="8">
        <v>0</v>
      </c>
    </row>
    <row r="30" spans="1:18" ht="15.6" customHeight="1" x14ac:dyDescent="0.25">
      <c r="A30" s="99" t="s">
        <v>29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8">
        <f>SUM(N25:R29)</f>
        <v>0</v>
      </c>
      <c r="O30" s="114" t="s">
        <v>26</v>
      </c>
      <c r="P30" s="115"/>
      <c r="Q30" s="115"/>
      <c r="R30" s="116"/>
    </row>
    <row r="31" spans="1:18" ht="66" customHeight="1" x14ac:dyDescent="0.25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</row>
    <row r="32" spans="1:18" ht="11.25" customHeight="1" x14ac:dyDescent="0.25">
      <c r="A32" s="1"/>
    </row>
    <row r="33" spans="1:18" ht="16.5" customHeight="1" x14ac:dyDescent="0.25">
      <c r="A33" s="95" t="s">
        <v>36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172" t="s">
        <v>109</v>
      </c>
      <c r="O33" s="118" t="s">
        <v>110</v>
      </c>
      <c r="P33" s="118" t="s">
        <v>111</v>
      </c>
      <c r="Q33" s="118" t="s">
        <v>112</v>
      </c>
      <c r="R33" s="118" t="s">
        <v>113</v>
      </c>
    </row>
    <row r="34" spans="1:18" x14ac:dyDescent="0.2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72"/>
      <c r="O34" s="118"/>
      <c r="P34" s="118"/>
      <c r="Q34" s="118"/>
      <c r="R34" s="118"/>
    </row>
    <row r="35" spans="1:18" ht="1.5" customHeight="1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172"/>
      <c r="O35" s="118"/>
      <c r="P35" s="118"/>
      <c r="Q35" s="118"/>
      <c r="R35" s="118"/>
    </row>
    <row r="36" spans="1:18" ht="15" hidden="1" customHeight="1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72"/>
      <c r="O36" s="118"/>
      <c r="P36" s="118"/>
      <c r="Q36" s="118"/>
      <c r="R36" s="118"/>
    </row>
    <row r="37" spans="1:18" ht="18" customHeight="1" x14ac:dyDescent="0.25">
      <c r="A37" s="110" t="s">
        <v>81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8">
        <v>0</v>
      </c>
      <c r="O37" s="8">
        <v>0</v>
      </c>
      <c r="P37" s="8">
        <v>0</v>
      </c>
      <c r="Q37" s="8">
        <v>0</v>
      </c>
      <c r="R37" s="8">
        <v>0</v>
      </c>
    </row>
    <row r="38" spans="1:18" ht="15" customHeight="1" x14ac:dyDescent="0.25">
      <c r="A38" s="94" t="s">
        <v>82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">
        <v>0</v>
      </c>
      <c r="O38" s="9">
        <v>0</v>
      </c>
      <c r="P38" s="9">
        <v>0</v>
      </c>
      <c r="Q38" s="9">
        <v>0</v>
      </c>
      <c r="R38" s="9">
        <v>0</v>
      </c>
    </row>
    <row r="39" spans="1:18" ht="15" customHeight="1" x14ac:dyDescent="0.25">
      <c r="A39" s="93" t="s">
        <v>74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8">
        <v>0</v>
      </c>
      <c r="O39" s="8">
        <v>0</v>
      </c>
      <c r="P39" s="8">
        <v>0</v>
      </c>
      <c r="Q39" s="8">
        <v>0</v>
      </c>
      <c r="R39" s="8">
        <v>0</v>
      </c>
    </row>
    <row r="40" spans="1:18" ht="16.5" customHeight="1" x14ac:dyDescent="0.25">
      <c r="A40" s="94" t="s">
        <v>75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">
        <v>0</v>
      </c>
      <c r="O40" s="9">
        <v>0</v>
      </c>
      <c r="P40" s="9">
        <v>0</v>
      </c>
      <c r="Q40" s="9">
        <v>0</v>
      </c>
      <c r="R40" s="9">
        <v>0</v>
      </c>
    </row>
    <row r="41" spans="1:18" ht="28.35" customHeight="1" x14ac:dyDescent="0.25">
      <c r="A41" s="93" t="s">
        <v>76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8">
        <v>0</v>
      </c>
      <c r="O41" s="8">
        <v>0</v>
      </c>
      <c r="P41" s="8">
        <v>0</v>
      </c>
      <c r="Q41" s="8">
        <v>0</v>
      </c>
      <c r="R41" s="8">
        <v>0</v>
      </c>
    </row>
    <row r="42" spans="1:18" ht="28.35" customHeight="1" x14ac:dyDescent="0.25">
      <c r="A42" s="94" t="s">
        <v>77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">
        <v>0</v>
      </c>
      <c r="O42" s="9">
        <v>0</v>
      </c>
      <c r="P42" s="9">
        <v>0</v>
      </c>
      <c r="Q42" s="9">
        <v>0</v>
      </c>
      <c r="R42" s="9">
        <v>0</v>
      </c>
    </row>
    <row r="43" spans="1:18" ht="19.5" customHeight="1" x14ac:dyDescent="0.25">
      <c r="A43" s="93" t="s">
        <v>78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8">
        <v>0</v>
      </c>
      <c r="O43" s="8">
        <v>0</v>
      </c>
      <c r="P43" s="8">
        <v>0</v>
      </c>
      <c r="Q43" s="8">
        <v>0</v>
      </c>
      <c r="R43" s="8">
        <v>0</v>
      </c>
    </row>
    <row r="44" spans="1:18" ht="12" customHeight="1" x14ac:dyDescent="0.25">
      <c r="A44" s="99" t="s">
        <v>28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18">
        <f>SUM(N37:R43)</f>
        <v>0</v>
      </c>
      <c r="O44" s="96" t="s">
        <v>26</v>
      </c>
      <c r="P44" s="97"/>
      <c r="Q44" s="97"/>
      <c r="R44" s="98"/>
    </row>
    <row r="45" spans="1:18" ht="15" customHeight="1" x14ac:dyDescent="0.25">
      <c r="A45" s="2"/>
    </row>
    <row r="46" spans="1:18" ht="16.5" customHeight="1" x14ac:dyDescent="0.25">
      <c r="A46" s="95" t="s">
        <v>83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7" t="s">
        <v>109</v>
      </c>
      <c r="O46" s="107" t="s">
        <v>110</v>
      </c>
      <c r="P46" s="107" t="s">
        <v>111</v>
      </c>
      <c r="Q46" s="107" t="s">
        <v>112</v>
      </c>
      <c r="R46" s="107" t="s">
        <v>113</v>
      </c>
    </row>
    <row r="47" spans="1:18" x14ac:dyDescent="0.2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108"/>
      <c r="O47" s="108"/>
      <c r="P47" s="108"/>
      <c r="Q47" s="108"/>
      <c r="R47" s="108"/>
    </row>
    <row r="48" spans="1:18" ht="5.25" customHeight="1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9"/>
      <c r="O48" s="109"/>
      <c r="P48" s="109"/>
      <c r="Q48" s="109"/>
      <c r="R48" s="109"/>
    </row>
    <row r="49" spans="1:18" ht="30.75" customHeight="1" x14ac:dyDescent="0.25">
      <c r="A49" s="120" t="s">
        <v>9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36">
        <v>0</v>
      </c>
      <c r="O49" s="8">
        <v>0</v>
      </c>
      <c r="P49" s="8">
        <v>0</v>
      </c>
      <c r="Q49" s="8">
        <v>0</v>
      </c>
      <c r="R49" s="8">
        <v>0</v>
      </c>
    </row>
    <row r="50" spans="1:18" ht="30.75" customHeight="1" x14ac:dyDescent="0.25">
      <c r="A50" s="117" t="s">
        <v>10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9">
        <v>0</v>
      </c>
      <c r="O50" s="9">
        <v>0</v>
      </c>
      <c r="P50" s="9">
        <v>0</v>
      </c>
      <c r="Q50" s="9">
        <v>0</v>
      </c>
      <c r="R50" s="9">
        <v>0</v>
      </c>
    </row>
    <row r="51" spans="1:18" ht="28.35" customHeight="1" x14ac:dyDescent="0.25">
      <c r="A51" s="104" t="s">
        <v>84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8">
        <v>0</v>
      </c>
      <c r="O51" s="8">
        <v>0</v>
      </c>
      <c r="P51" s="8">
        <v>0</v>
      </c>
      <c r="Q51" s="8">
        <v>0</v>
      </c>
      <c r="R51" s="8">
        <v>0</v>
      </c>
    </row>
    <row r="52" spans="1:18" ht="31.5" customHeight="1" x14ac:dyDescent="0.25">
      <c r="A52" s="117" t="s">
        <v>11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9">
        <v>0</v>
      </c>
      <c r="O52" s="9">
        <v>0</v>
      </c>
      <c r="P52" s="9">
        <v>0</v>
      </c>
      <c r="Q52" s="9">
        <v>0</v>
      </c>
      <c r="R52" s="9">
        <v>0</v>
      </c>
    </row>
    <row r="53" spans="1:18" ht="28.35" customHeight="1" x14ac:dyDescent="0.25">
      <c r="A53" s="104" t="s">
        <v>12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8">
        <v>0</v>
      </c>
      <c r="O53" s="8">
        <v>0</v>
      </c>
      <c r="P53" s="8">
        <v>0</v>
      </c>
      <c r="Q53" s="8">
        <v>0</v>
      </c>
      <c r="R53" s="8">
        <v>0</v>
      </c>
    </row>
    <row r="54" spans="1:18" ht="28.35" customHeight="1" x14ac:dyDescent="0.25">
      <c r="A54" s="117" t="s">
        <v>13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9">
        <v>0</v>
      </c>
      <c r="O54" s="9">
        <v>0</v>
      </c>
      <c r="P54" s="9">
        <v>0</v>
      </c>
      <c r="Q54" s="9">
        <v>0</v>
      </c>
      <c r="R54" s="9">
        <v>0</v>
      </c>
    </row>
    <row r="55" spans="1:18" ht="28.5" customHeight="1" x14ac:dyDescent="0.25">
      <c r="A55" s="104" t="s">
        <v>23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8">
        <v>0</v>
      </c>
      <c r="O55" s="8">
        <v>0</v>
      </c>
      <c r="P55" s="8">
        <v>0</v>
      </c>
      <c r="Q55" s="8">
        <v>0</v>
      </c>
      <c r="R55" s="8">
        <v>0</v>
      </c>
    </row>
    <row r="56" spans="1:18" ht="28.35" customHeight="1" x14ac:dyDescent="0.25">
      <c r="A56" s="117" t="s">
        <v>14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9">
        <v>0</v>
      </c>
      <c r="O56" s="9">
        <v>0</v>
      </c>
      <c r="P56" s="9">
        <v>0</v>
      </c>
      <c r="Q56" s="9">
        <v>0</v>
      </c>
      <c r="R56" s="9">
        <v>0</v>
      </c>
    </row>
    <row r="57" spans="1:18" ht="12.75" customHeight="1" x14ac:dyDescent="0.25">
      <c r="A57" s="121" t="s">
        <v>28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7">
        <f>SUM(N49:R56)</f>
        <v>0</v>
      </c>
      <c r="O57" s="101" t="s">
        <v>26</v>
      </c>
      <c r="P57" s="102"/>
      <c r="Q57" s="102"/>
      <c r="R57" s="103"/>
    </row>
    <row r="58" spans="1:18" ht="12.75" customHeight="1" x14ac:dyDescent="0.25">
      <c r="A58" s="99" t="s">
        <v>27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8">
        <f>N30+N44+N57</f>
        <v>0</v>
      </c>
      <c r="O58" s="100" t="s">
        <v>26</v>
      </c>
      <c r="P58" s="100"/>
      <c r="Q58" s="100"/>
      <c r="R58" s="100"/>
    </row>
    <row r="59" spans="1:18" ht="12.7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2"/>
      <c r="O59" s="13"/>
      <c r="P59" s="13"/>
      <c r="Q59" s="13"/>
      <c r="R59" s="13"/>
    </row>
    <row r="60" spans="1:18" ht="12.7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2"/>
      <c r="O60" s="13"/>
      <c r="P60" s="13"/>
      <c r="Q60" s="13"/>
      <c r="R60" s="13"/>
    </row>
    <row r="61" spans="1:18" ht="12.7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2"/>
      <c r="O61" s="13"/>
      <c r="P61" s="13"/>
      <c r="Q61" s="13"/>
      <c r="R61" s="13"/>
    </row>
    <row r="62" spans="1:18" ht="12.7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2"/>
      <c r="O62" s="13"/>
      <c r="P62" s="13"/>
      <c r="Q62" s="13"/>
      <c r="R62" s="13"/>
    </row>
    <row r="63" spans="1:18" ht="12.7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2"/>
      <c r="O63" s="13"/>
      <c r="P63" s="13"/>
      <c r="Q63" s="13"/>
      <c r="R63" s="13"/>
    </row>
    <row r="64" spans="1:18" ht="21.75" customHeight="1" x14ac:dyDescent="0.25">
      <c r="A64" s="124" t="s">
        <v>86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</row>
    <row r="65" spans="1:18" ht="10.5" customHeight="1" x14ac:dyDescent="0.25">
      <c r="A65" s="122" t="s">
        <v>35</v>
      </c>
      <c r="B65" s="123"/>
      <c r="C65" s="123"/>
      <c r="D65" s="123"/>
      <c r="E65" s="123"/>
      <c r="F65" s="123"/>
      <c r="G65" s="123"/>
      <c r="H65" s="38" t="s">
        <v>87</v>
      </c>
      <c r="I65" s="21" t="s">
        <v>21</v>
      </c>
      <c r="J65" s="125" t="s">
        <v>88</v>
      </c>
      <c r="K65" s="126"/>
      <c r="L65" s="126"/>
      <c r="M65" s="126"/>
      <c r="N65" s="126"/>
      <c r="O65" s="126"/>
      <c r="P65" s="126"/>
      <c r="Q65" s="126"/>
      <c r="R65" s="127"/>
    </row>
    <row r="66" spans="1:18" ht="28.35" customHeight="1" x14ac:dyDescent="0.25">
      <c r="A66" s="105" t="s">
        <v>66</v>
      </c>
      <c r="B66" s="106"/>
      <c r="C66" s="106"/>
      <c r="D66" s="106"/>
      <c r="E66" s="106"/>
      <c r="F66" s="106"/>
      <c r="G66" s="106"/>
      <c r="H66" s="22">
        <v>0</v>
      </c>
      <c r="I66" s="23">
        <f>-H66*3</f>
        <v>0</v>
      </c>
      <c r="J66" s="128"/>
      <c r="K66" s="129"/>
      <c r="L66" s="129"/>
      <c r="M66" s="129"/>
      <c r="N66" s="129"/>
      <c r="O66" s="129"/>
      <c r="P66" s="129"/>
      <c r="Q66" s="129"/>
      <c r="R66" s="130"/>
    </row>
    <row r="67" spans="1:18" ht="29.25" customHeight="1" x14ac:dyDescent="0.25">
      <c r="A67" s="110" t="s">
        <v>79</v>
      </c>
      <c r="B67" s="110"/>
      <c r="C67" s="110"/>
      <c r="D67" s="110"/>
      <c r="E67" s="110"/>
      <c r="F67" s="110"/>
      <c r="G67" s="110"/>
      <c r="H67" s="37">
        <v>0</v>
      </c>
      <c r="I67" s="37">
        <f>-H67*1</f>
        <v>0</v>
      </c>
      <c r="J67" s="131"/>
      <c r="K67" s="132"/>
      <c r="L67" s="132"/>
      <c r="M67" s="132"/>
      <c r="N67" s="132"/>
      <c r="O67" s="132"/>
      <c r="P67" s="132"/>
      <c r="Q67" s="132"/>
      <c r="R67" s="133"/>
    </row>
    <row r="68" spans="1:18" ht="6.75" customHeight="1" x14ac:dyDescent="0.25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</row>
    <row r="69" spans="1:18" ht="16.5" customHeight="1" x14ac:dyDescent="0.25">
      <c r="A69" s="134" t="s">
        <v>38</v>
      </c>
      <c r="B69" s="134"/>
      <c r="C69" s="19">
        <f>N58+I66+I67</f>
        <v>0</v>
      </c>
      <c r="D69" s="135" t="str">
        <f>IF(C69=100,"ATENÇÃO!!! Preencher o campo observações.","-")</f>
        <v>-</v>
      </c>
      <c r="E69" s="136"/>
      <c r="F69" s="136"/>
      <c r="G69" s="136"/>
      <c r="H69" s="136"/>
      <c r="I69" s="136"/>
      <c r="J69" s="136"/>
      <c r="K69" s="136" t="str">
        <f>IF(C69&lt;70,"ATENÇÃO!!! Preencher o campo observações.","-")</f>
        <v>ATENÇÃO!!! Preencher o campo observações.</v>
      </c>
      <c r="L69" s="136"/>
      <c r="M69" s="136"/>
      <c r="N69" s="136"/>
      <c r="O69" s="136"/>
      <c r="P69" s="136"/>
      <c r="Q69" s="35"/>
      <c r="R69" s="35"/>
    </row>
    <row r="70" spans="1:18" ht="6" customHeight="1" x14ac:dyDescent="0.25">
      <c r="A70" s="10" t="s">
        <v>22</v>
      </c>
      <c r="B70" s="10"/>
      <c r="C70" s="2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13.5" customHeight="1" x14ac:dyDescent="0.25">
      <c r="A71" s="137" t="s">
        <v>31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</row>
    <row r="72" spans="1:18" ht="34.5" customHeight="1" x14ac:dyDescent="0.25">
      <c r="A72" s="138" t="s">
        <v>115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</row>
    <row r="73" spans="1:18" ht="14.25" customHeight="1" x14ac:dyDescent="0.25">
      <c r="A73" s="148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50"/>
    </row>
    <row r="74" spans="1:18" ht="13.5" customHeight="1" x14ac:dyDescent="0.25">
      <c r="A74" s="151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3"/>
    </row>
    <row r="75" spans="1:18" ht="15.75" customHeight="1" x14ac:dyDescent="0.25">
      <c r="A75" s="154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6"/>
    </row>
    <row r="76" spans="1:18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</row>
    <row r="77" spans="1:18" x14ac:dyDescent="0.25">
      <c r="A77" s="139" t="s">
        <v>89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1"/>
    </row>
    <row r="78" spans="1:18" x14ac:dyDescent="0.25">
      <c r="A78" s="142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4"/>
    </row>
    <row r="79" spans="1:18" ht="9" customHeigh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8" ht="12" customHeight="1" x14ac:dyDescent="0.25">
      <c r="A80" s="145" t="s">
        <v>90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7"/>
    </row>
    <row r="81" spans="1:18" ht="6.75" customHeight="1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</row>
    <row r="82" spans="1:18" ht="16.5" customHeight="1" x14ac:dyDescent="0.25">
      <c r="A82" s="91" t="s">
        <v>91</v>
      </c>
      <c r="B82" s="79" t="s">
        <v>114</v>
      </c>
      <c r="C82" s="92" t="s">
        <v>92</v>
      </c>
      <c r="D82" s="79" t="s">
        <v>114</v>
      </c>
      <c r="E82" s="41"/>
      <c r="F82" s="81" t="s">
        <v>93</v>
      </c>
      <c r="G82" s="79" t="s">
        <v>114</v>
      </c>
      <c r="H82" s="81" t="s">
        <v>94</v>
      </c>
      <c r="I82" s="79" t="s">
        <v>114</v>
      </c>
      <c r="J82" s="92" t="s">
        <v>95</v>
      </c>
      <c r="K82" s="79" t="s">
        <v>114</v>
      </c>
      <c r="L82" s="81" t="s">
        <v>96</v>
      </c>
      <c r="M82" s="79" t="s">
        <v>114</v>
      </c>
      <c r="N82" s="81" t="s">
        <v>97</v>
      </c>
      <c r="O82" s="79" t="s">
        <v>114</v>
      </c>
      <c r="P82" s="82" t="s">
        <v>114</v>
      </c>
      <c r="Q82" s="83"/>
      <c r="R82" s="84"/>
    </row>
    <row r="83" spans="1:18" ht="5.25" customHeight="1" x14ac:dyDescent="0.25">
      <c r="A83" s="91"/>
      <c r="B83" s="80"/>
      <c r="C83" s="92"/>
      <c r="D83" s="80"/>
      <c r="E83" s="41"/>
      <c r="F83" s="81"/>
      <c r="G83" s="80"/>
      <c r="H83" s="81"/>
      <c r="I83" s="80"/>
      <c r="J83" s="92"/>
      <c r="K83" s="80"/>
      <c r="L83" s="81"/>
      <c r="M83" s="80"/>
      <c r="N83" s="81"/>
      <c r="O83" s="80"/>
      <c r="P83" s="85"/>
      <c r="Q83" s="86"/>
      <c r="R83" s="87"/>
    </row>
    <row r="84" spans="1:18" ht="5.25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42"/>
      <c r="Q84" s="51"/>
      <c r="R84" s="52"/>
    </row>
    <row r="85" spans="1:18" ht="18" customHeight="1" x14ac:dyDescent="0.25">
      <c r="A85" s="72" t="s">
        <v>15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</row>
    <row r="86" spans="1:18" ht="31.5" customHeight="1" x14ac:dyDescent="0.25">
      <c r="A86" s="53" t="s">
        <v>98</v>
      </c>
      <c r="B86" s="53"/>
      <c r="C86" s="54"/>
      <c r="D86" s="55"/>
      <c r="E86" s="43"/>
      <c r="F86" s="56" t="s">
        <v>99</v>
      </c>
      <c r="G86" s="57"/>
      <c r="H86" s="58"/>
      <c r="I86" s="59"/>
      <c r="J86" s="60"/>
      <c r="K86" s="54" t="s">
        <v>100</v>
      </c>
      <c r="L86" s="61"/>
      <c r="M86" s="43"/>
      <c r="N86" s="54" t="s">
        <v>101</v>
      </c>
      <c r="O86" s="61"/>
      <c r="P86" s="55"/>
      <c r="Q86" s="55"/>
      <c r="R86" s="61"/>
    </row>
    <row r="87" spans="1:18" ht="23.25" customHeight="1" x14ac:dyDescent="0.25">
      <c r="A87" s="62" t="s">
        <v>20</v>
      </c>
      <c r="B87" s="63"/>
      <c r="C87" s="64"/>
      <c r="D87" s="65"/>
      <c r="E87" s="44"/>
      <c r="F87" s="62" t="s">
        <v>20</v>
      </c>
      <c r="G87" s="63"/>
      <c r="H87" s="66"/>
      <c r="I87" s="67"/>
      <c r="J87" s="68"/>
      <c r="K87" s="62" t="s">
        <v>20</v>
      </c>
      <c r="L87" s="63"/>
      <c r="M87" s="45"/>
      <c r="N87" s="62" t="s">
        <v>20</v>
      </c>
      <c r="O87" s="63"/>
      <c r="P87" s="62"/>
      <c r="Q87" s="69"/>
      <c r="R87" s="63"/>
    </row>
    <row r="88" spans="1:18" ht="8.25" customHeight="1" x14ac:dyDescent="0.25">
      <c r="A88" s="3"/>
    </row>
    <row r="89" spans="1:18" ht="15.75" customHeight="1" x14ac:dyDescent="0.25">
      <c r="A89" s="72" t="s">
        <v>33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</row>
    <row r="90" spans="1:18" ht="21.75" customHeight="1" x14ac:dyDescent="0.25">
      <c r="A90" s="71" t="s">
        <v>102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1:18" ht="21.75" customHeight="1" x14ac:dyDescent="0.25">
      <c r="A91" s="70" t="s">
        <v>25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</row>
    <row r="92" spans="1:18" ht="11.25" customHeight="1" x14ac:dyDescent="0.25">
      <c r="A92" s="73" t="s">
        <v>103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5"/>
    </row>
    <row r="93" spans="1:18" ht="11.25" customHeight="1" x14ac:dyDescent="0.25">
      <c r="A93" s="76" t="s">
        <v>30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8"/>
    </row>
    <row r="94" spans="1:18" ht="14.1" customHeight="1" x14ac:dyDescent="0.25">
      <c r="A94" s="71" t="s">
        <v>24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1:18" x14ac:dyDescent="0.25">
      <c r="A95" s="88" t="s">
        <v>104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90"/>
    </row>
    <row r="96" spans="1:18" x14ac:dyDescent="0.25">
      <c r="A96" s="50" t="s">
        <v>39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1:18" x14ac:dyDescent="0.25">
      <c r="A97" s="49" t="s">
        <v>108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spans="1:18" x14ac:dyDescent="0.25">
      <c r="A98" s="50" t="s">
        <v>40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</sheetData>
  <sheetProtection password="C71F" sheet="1" objects="1" scenarios="1"/>
  <protectedRanges>
    <protectedRange sqref="C5 J6 C6 N5 N6 R6 Q10:R17 N25:R29 N37:R43 N49:R56 H66:H67 A73:R75 B82 D82 G82 I82 K82 M82 O82 P82 C86:D87 H86:J87 M86:M87 P86:R87" name="Intervalo1"/>
  </protectedRanges>
  <mergeCells count="138">
    <mergeCell ref="A15:P15"/>
    <mergeCell ref="A16:P16"/>
    <mergeCell ref="A17:P17"/>
    <mergeCell ref="N5:R5"/>
    <mergeCell ref="M2:M3"/>
    <mergeCell ref="N2:O3"/>
    <mergeCell ref="A8:R8"/>
    <mergeCell ref="A31:R31"/>
    <mergeCell ref="N33:N36"/>
    <mergeCell ref="O33:O36"/>
    <mergeCell ref="P33:P36"/>
    <mergeCell ref="R33:R36"/>
    <mergeCell ref="P21:P24"/>
    <mergeCell ref="A9:P9"/>
    <mergeCell ref="Q33:Q36"/>
    <mergeCell ref="R21:R24"/>
    <mergeCell ref="A19:R19"/>
    <mergeCell ref="A28:M28"/>
    <mergeCell ref="A29:M29"/>
    <mergeCell ref="N21:N24"/>
    <mergeCell ref="O21:O24"/>
    <mergeCell ref="A20:C20"/>
    <mergeCell ref="A10:P10"/>
    <mergeCell ref="A11:P11"/>
    <mergeCell ref="A12:P12"/>
    <mergeCell ref="A13:P13"/>
    <mergeCell ref="A14:P14"/>
    <mergeCell ref="A71:R71"/>
    <mergeCell ref="A72:R72"/>
    <mergeCell ref="A77:R78"/>
    <mergeCell ref="A80:R80"/>
    <mergeCell ref="A73:R75"/>
    <mergeCell ref="A67:G67"/>
    <mergeCell ref="A68:R68"/>
    <mergeCell ref="A1:R1"/>
    <mergeCell ref="K7:O7"/>
    <mergeCell ref="A4:R4"/>
    <mergeCell ref="P7:R7"/>
    <mergeCell ref="N6:O6"/>
    <mergeCell ref="J6:K6"/>
    <mergeCell ref="L6:M6"/>
    <mergeCell ref="C7:J7"/>
    <mergeCell ref="A5:B5"/>
    <mergeCell ref="A6:B6"/>
    <mergeCell ref="A7:B7"/>
    <mergeCell ref="P6:Q6"/>
    <mergeCell ref="A2:C3"/>
    <mergeCell ref="F6:I6"/>
    <mergeCell ref="C6:D6"/>
    <mergeCell ref="C5:K5"/>
    <mergeCell ref="L5:M5"/>
    <mergeCell ref="A51:M51"/>
    <mergeCell ref="A52:M52"/>
    <mergeCell ref="A55:M55"/>
    <mergeCell ref="A54:M54"/>
    <mergeCell ref="A57:M57"/>
    <mergeCell ref="A65:G65"/>
    <mergeCell ref="A64:R64"/>
    <mergeCell ref="J65:R67"/>
    <mergeCell ref="A69:B69"/>
    <mergeCell ref="D69:J69"/>
    <mergeCell ref="K69:P69"/>
    <mergeCell ref="A30:M30"/>
    <mergeCell ref="A21:M24"/>
    <mergeCell ref="D20:H20"/>
    <mergeCell ref="I20:K20"/>
    <mergeCell ref="O30:R30"/>
    <mergeCell ref="A25:M25"/>
    <mergeCell ref="A26:M26"/>
    <mergeCell ref="A27:M27"/>
    <mergeCell ref="Q21:Q24"/>
    <mergeCell ref="L20:M20"/>
    <mergeCell ref="N20:R20"/>
    <mergeCell ref="A39:M39"/>
    <mergeCell ref="A40:M40"/>
    <mergeCell ref="A33:M36"/>
    <mergeCell ref="O44:R44"/>
    <mergeCell ref="A58:M58"/>
    <mergeCell ref="O58:R58"/>
    <mergeCell ref="O57:R57"/>
    <mergeCell ref="A53:M53"/>
    <mergeCell ref="A66:G66"/>
    <mergeCell ref="N46:N48"/>
    <mergeCell ref="O46:O48"/>
    <mergeCell ref="Q46:Q48"/>
    <mergeCell ref="P46:P48"/>
    <mergeCell ref="R46:R48"/>
    <mergeCell ref="A41:M41"/>
    <mergeCell ref="A42:M42"/>
    <mergeCell ref="A43:M43"/>
    <mergeCell ref="A44:M44"/>
    <mergeCell ref="A46:M48"/>
    <mergeCell ref="A38:M38"/>
    <mergeCell ref="A37:M37"/>
    <mergeCell ref="A56:M56"/>
    <mergeCell ref="A49:M49"/>
    <mergeCell ref="A50:M50"/>
    <mergeCell ref="K82:K83"/>
    <mergeCell ref="L82:L83"/>
    <mergeCell ref="M82:M83"/>
    <mergeCell ref="N82:N83"/>
    <mergeCell ref="O82:O83"/>
    <mergeCell ref="P82:R83"/>
    <mergeCell ref="A95:R95"/>
    <mergeCell ref="A96:R96"/>
    <mergeCell ref="A82:A83"/>
    <mergeCell ref="B82:B83"/>
    <mergeCell ref="C82:C83"/>
    <mergeCell ref="D82:D83"/>
    <mergeCell ref="F82:F83"/>
    <mergeCell ref="G82:G83"/>
    <mergeCell ref="H82:H83"/>
    <mergeCell ref="I82:I83"/>
    <mergeCell ref="J82:J83"/>
    <mergeCell ref="A90:R90"/>
    <mergeCell ref="A89:R89"/>
    <mergeCell ref="A97:R97"/>
    <mergeCell ref="A98:R98"/>
    <mergeCell ref="Q84:R84"/>
    <mergeCell ref="A86:B86"/>
    <mergeCell ref="C86:D86"/>
    <mergeCell ref="F86:G86"/>
    <mergeCell ref="H86:J86"/>
    <mergeCell ref="K86:L86"/>
    <mergeCell ref="N86:O86"/>
    <mergeCell ref="P86:R86"/>
    <mergeCell ref="A87:B87"/>
    <mergeCell ref="C87:D87"/>
    <mergeCell ref="F87:G87"/>
    <mergeCell ref="H87:J87"/>
    <mergeCell ref="K87:L87"/>
    <mergeCell ref="N87:O87"/>
    <mergeCell ref="P87:R87"/>
    <mergeCell ref="A91:R91"/>
    <mergeCell ref="A94:R94"/>
    <mergeCell ref="A85:R85"/>
    <mergeCell ref="A92:R92"/>
    <mergeCell ref="A93:R93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G39" sqref="G39:J39"/>
    </sheetView>
  </sheetViews>
  <sheetFormatPr defaultRowHeight="15" x14ac:dyDescent="0.25"/>
  <sheetData>
    <row r="1" spans="1:10" ht="61.5" customHeight="1" x14ac:dyDescent="0.25"/>
    <row r="2" spans="1:10" x14ac:dyDescent="0.25">
      <c r="A2" s="206" t="s">
        <v>41</v>
      </c>
      <c r="B2" s="206"/>
      <c r="C2" s="206"/>
      <c r="D2" s="206"/>
      <c r="E2" s="206"/>
      <c r="F2" s="206"/>
      <c r="G2" s="206"/>
      <c r="H2" s="206"/>
      <c r="I2" s="206"/>
      <c r="J2" s="206"/>
    </row>
    <row r="4" spans="1:10" x14ac:dyDescent="0.25">
      <c r="A4" s="179" t="s">
        <v>55</v>
      </c>
      <c r="B4" s="180"/>
      <c r="C4" s="180"/>
      <c r="D4" s="180"/>
      <c r="E4" s="180"/>
      <c r="F4" s="180"/>
      <c r="G4" s="180"/>
      <c r="H4" s="180"/>
      <c r="I4" s="180"/>
      <c r="J4" s="181"/>
    </row>
    <row r="5" spans="1:10" x14ac:dyDescent="0.25">
      <c r="A5" s="201"/>
      <c r="B5" s="185"/>
      <c r="C5" s="185"/>
      <c r="D5" s="185"/>
      <c r="E5" s="185"/>
      <c r="F5" s="185"/>
      <c r="G5" s="185"/>
      <c r="H5" s="185"/>
      <c r="I5" s="185"/>
      <c r="J5" s="202"/>
    </row>
    <row r="6" spans="1:10" x14ac:dyDescent="0.25">
      <c r="A6" s="203"/>
      <c r="B6" s="204"/>
      <c r="C6" s="204"/>
      <c r="D6" s="204"/>
      <c r="E6" s="204"/>
      <c r="F6" s="204"/>
      <c r="G6" s="204"/>
      <c r="H6" s="204"/>
      <c r="I6" s="204"/>
      <c r="J6" s="205"/>
    </row>
    <row r="7" spans="1:10" x14ac:dyDescent="0.25">
      <c r="A7" s="182"/>
      <c r="B7" s="183"/>
      <c r="C7" s="183"/>
      <c r="D7" s="183"/>
      <c r="E7" s="183"/>
      <c r="F7" s="183"/>
      <c r="G7" s="183"/>
      <c r="H7" s="183"/>
      <c r="I7" s="183"/>
      <c r="J7" s="184"/>
    </row>
    <row r="8" spans="1:10" x14ac:dyDescent="0.25">
      <c r="A8" s="179" t="s">
        <v>56</v>
      </c>
      <c r="B8" s="180"/>
      <c r="C8" s="180"/>
      <c r="D8" s="180"/>
      <c r="E8" s="180"/>
      <c r="F8" s="180"/>
      <c r="G8" s="180"/>
      <c r="H8" s="180"/>
      <c r="I8" s="180"/>
      <c r="J8" s="181"/>
    </row>
    <row r="9" spans="1:10" x14ac:dyDescent="0.25">
      <c r="A9" s="201"/>
      <c r="B9" s="185"/>
      <c r="C9" s="185"/>
      <c r="D9" s="185"/>
      <c r="E9" s="185"/>
      <c r="F9" s="185"/>
      <c r="G9" s="185"/>
      <c r="H9" s="185"/>
      <c r="I9" s="185"/>
      <c r="J9" s="202"/>
    </row>
    <row r="10" spans="1:10" x14ac:dyDescent="0.25">
      <c r="A10" s="203"/>
      <c r="B10" s="204"/>
      <c r="C10" s="204"/>
      <c r="D10" s="204"/>
      <c r="E10" s="204"/>
      <c r="F10" s="204"/>
      <c r="G10" s="204"/>
      <c r="H10" s="204"/>
      <c r="I10" s="204"/>
      <c r="J10" s="205"/>
    </row>
    <row r="11" spans="1:10" x14ac:dyDescent="0.25">
      <c r="A11" s="182"/>
      <c r="B11" s="183"/>
      <c r="C11" s="183"/>
      <c r="D11" s="183"/>
      <c r="E11" s="183"/>
      <c r="F11" s="183"/>
      <c r="G11" s="183"/>
      <c r="H11" s="183"/>
      <c r="I11" s="183"/>
      <c r="J11" s="184"/>
    </row>
    <row r="12" spans="1:10" x14ac:dyDescent="0.25">
      <c r="A12" s="179" t="s">
        <v>51</v>
      </c>
      <c r="B12" s="180"/>
      <c r="C12" s="180"/>
      <c r="D12" s="180"/>
      <c r="E12" s="180"/>
      <c r="F12" s="180"/>
      <c r="G12" s="180"/>
      <c r="H12" s="180"/>
      <c r="I12" s="180"/>
      <c r="J12" s="181"/>
    </row>
    <row r="13" spans="1:10" x14ac:dyDescent="0.25">
      <c r="A13" s="201"/>
      <c r="B13" s="185"/>
      <c r="C13" s="185"/>
      <c r="D13" s="185"/>
      <c r="E13" s="185"/>
      <c r="F13" s="185"/>
      <c r="G13" s="185"/>
      <c r="H13" s="185"/>
      <c r="I13" s="185"/>
      <c r="J13" s="202"/>
    </row>
    <row r="14" spans="1:10" x14ac:dyDescent="0.25">
      <c r="A14" s="203"/>
      <c r="B14" s="204"/>
      <c r="C14" s="204"/>
      <c r="D14" s="204"/>
      <c r="E14" s="204"/>
      <c r="F14" s="204"/>
      <c r="G14" s="204"/>
      <c r="H14" s="204"/>
      <c r="I14" s="204"/>
      <c r="J14" s="205"/>
    </row>
    <row r="15" spans="1:10" x14ac:dyDescent="0.25">
      <c r="A15" s="182"/>
      <c r="B15" s="183"/>
      <c r="C15" s="183"/>
      <c r="D15" s="183"/>
      <c r="E15" s="183"/>
      <c r="F15" s="183"/>
      <c r="G15" s="183"/>
      <c r="H15" s="183"/>
      <c r="I15" s="183"/>
      <c r="J15" s="184"/>
    </row>
    <row r="16" spans="1:10" x14ac:dyDescent="0.25">
      <c r="A16" s="179" t="s">
        <v>42</v>
      </c>
      <c r="B16" s="180"/>
      <c r="C16" s="180"/>
      <c r="D16" s="180"/>
      <c r="E16" s="180"/>
      <c r="F16" s="180"/>
      <c r="G16" s="180"/>
      <c r="H16" s="180"/>
      <c r="I16" s="180"/>
      <c r="J16" s="181"/>
    </row>
    <row r="17" spans="1:10" x14ac:dyDescent="0.25">
      <c r="A17" s="201"/>
      <c r="B17" s="185"/>
      <c r="C17" s="185"/>
      <c r="D17" s="185"/>
      <c r="E17" s="185"/>
      <c r="F17" s="185"/>
      <c r="G17" s="185"/>
      <c r="H17" s="185"/>
      <c r="I17" s="185"/>
      <c r="J17" s="202"/>
    </row>
    <row r="18" spans="1:10" x14ac:dyDescent="0.25">
      <c r="A18" s="203"/>
      <c r="B18" s="204"/>
      <c r="C18" s="204"/>
      <c r="D18" s="204"/>
      <c r="E18" s="204"/>
      <c r="F18" s="204"/>
      <c r="G18" s="204"/>
      <c r="H18" s="204"/>
      <c r="I18" s="204"/>
      <c r="J18" s="205"/>
    </row>
    <row r="19" spans="1:10" x14ac:dyDescent="0.25">
      <c r="A19" s="182"/>
      <c r="B19" s="183"/>
      <c r="C19" s="183"/>
      <c r="D19" s="183"/>
      <c r="E19" s="183"/>
      <c r="F19" s="183"/>
      <c r="G19" s="183"/>
      <c r="H19" s="183"/>
      <c r="I19" s="183"/>
      <c r="J19" s="184"/>
    </row>
    <row r="20" spans="1:10" x14ac:dyDescent="0.25">
      <c r="A20" s="179" t="s">
        <v>58</v>
      </c>
      <c r="B20" s="180"/>
      <c r="C20" s="180"/>
      <c r="D20" s="180"/>
      <c r="E20" s="180"/>
      <c r="F20" s="180"/>
      <c r="G20" s="180"/>
      <c r="H20" s="180"/>
      <c r="I20" s="180"/>
      <c r="J20" s="181"/>
    </row>
    <row r="21" spans="1:10" x14ac:dyDescent="0.25">
      <c r="A21" s="201"/>
      <c r="B21" s="185"/>
      <c r="C21" s="185"/>
      <c r="D21" s="185"/>
      <c r="E21" s="185"/>
      <c r="F21" s="185"/>
      <c r="G21" s="185"/>
      <c r="H21" s="185"/>
      <c r="I21" s="185"/>
      <c r="J21" s="202"/>
    </row>
    <row r="22" spans="1:10" x14ac:dyDescent="0.25">
      <c r="A22" s="203"/>
      <c r="B22" s="204"/>
      <c r="C22" s="204"/>
      <c r="D22" s="204"/>
      <c r="E22" s="204"/>
      <c r="F22" s="204"/>
      <c r="G22" s="204"/>
      <c r="H22" s="204"/>
      <c r="I22" s="204"/>
      <c r="J22" s="205"/>
    </row>
    <row r="23" spans="1:10" x14ac:dyDescent="0.25">
      <c r="A23" s="182"/>
      <c r="B23" s="183"/>
      <c r="C23" s="183"/>
      <c r="D23" s="183"/>
      <c r="E23" s="183"/>
      <c r="F23" s="183"/>
      <c r="G23" s="183"/>
      <c r="H23" s="183"/>
      <c r="I23" s="183"/>
      <c r="J23" s="184"/>
    </row>
    <row r="24" spans="1:10" x14ac:dyDescent="0.25">
      <c r="A24" s="179" t="s">
        <v>43</v>
      </c>
      <c r="B24" s="180"/>
      <c r="C24" s="180"/>
      <c r="D24" s="180"/>
      <c r="E24" s="180"/>
      <c r="F24" s="180"/>
      <c r="G24" s="180"/>
      <c r="H24" s="180"/>
      <c r="I24" s="180"/>
      <c r="J24" s="181"/>
    </row>
    <row r="25" spans="1:10" x14ac:dyDescent="0.25">
      <c r="A25" s="201"/>
      <c r="B25" s="185"/>
      <c r="C25" s="185"/>
      <c r="D25" s="185"/>
      <c r="E25" s="185"/>
      <c r="F25" s="185"/>
      <c r="G25" s="185"/>
      <c r="H25" s="185"/>
      <c r="I25" s="185"/>
      <c r="J25" s="202"/>
    </row>
    <row r="26" spans="1:10" x14ac:dyDescent="0.25">
      <c r="A26" s="203"/>
      <c r="B26" s="204"/>
      <c r="C26" s="204"/>
      <c r="D26" s="204"/>
      <c r="E26" s="204"/>
      <c r="F26" s="204"/>
      <c r="G26" s="204"/>
      <c r="H26" s="204"/>
      <c r="I26" s="204"/>
      <c r="J26" s="205"/>
    </row>
    <row r="27" spans="1:10" x14ac:dyDescent="0.25">
      <c r="A27" s="182"/>
      <c r="B27" s="183"/>
      <c r="C27" s="183"/>
      <c r="D27" s="183"/>
      <c r="E27" s="183"/>
      <c r="F27" s="183"/>
      <c r="G27" s="183"/>
      <c r="H27" s="183"/>
      <c r="I27" s="183"/>
      <c r="J27" s="184"/>
    </row>
    <row r="28" spans="1:10" x14ac:dyDescent="0.25">
      <c r="A28" s="179" t="s">
        <v>59</v>
      </c>
      <c r="B28" s="180"/>
      <c r="C28" s="180"/>
      <c r="D28" s="180"/>
      <c r="E28" s="180"/>
      <c r="F28" s="180"/>
      <c r="G28" s="180"/>
      <c r="H28" s="180"/>
      <c r="I28" s="180"/>
      <c r="J28" s="181"/>
    </row>
    <row r="29" spans="1:10" x14ac:dyDescent="0.25">
      <c r="A29" s="201"/>
      <c r="B29" s="185"/>
      <c r="C29" s="185"/>
      <c r="D29" s="185"/>
      <c r="E29" s="185"/>
      <c r="F29" s="185"/>
      <c r="G29" s="185"/>
      <c r="H29" s="185"/>
      <c r="I29" s="185"/>
      <c r="J29" s="202"/>
    </row>
    <row r="30" spans="1:10" x14ac:dyDescent="0.25">
      <c r="A30" s="203"/>
      <c r="B30" s="204"/>
      <c r="C30" s="204"/>
      <c r="D30" s="204"/>
      <c r="E30" s="204"/>
      <c r="F30" s="204"/>
      <c r="G30" s="204"/>
      <c r="H30" s="204"/>
      <c r="I30" s="204"/>
      <c r="J30" s="205"/>
    </row>
    <row r="31" spans="1:10" x14ac:dyDescent="0.25">
      <c r="A31" s="182"/>
      <c r="B31" s="183"/>
      <c r="C31" s="183"/>
      <c r="D31" s="183"/>
      <c r="E31" s="183"/>
      <c r="F31" s="183"/>
      <c r="G31" s="183"/>
      <c r="H31" s="183"/>
      <c r="I31" s="183"/>
      <c r="J31" s="184"/>
    </row>
    <row r="32" spans="1:10" x14ac:dyDescent="0.25">
      <c r="A32" s="210" t="s">
        <v>60</v>
      </c>
      <c r="B32" s="211"/>
      <c r="C32" s="211"/>
      <c r="D32" s="211"/>
      <c r="E32" s="211"/>
      <c r="F32" s="211"/>
      <c r="G32" s="211"/>
      <c r="H32" s="211"/>
      <c r="I32" s="211"/>
      <c r="J32" s="212"/>
    </row>
    <row r="33" spans="1:10" x14ac:dyDescent="0.25">
      <c r="A33" s="213"/>
      <c r="B33" s="196"/>
      <c r="C33" s="196"/>
      <c r="D33" s="196"/>
      <c r="E33" s="196"/>
      <c r="F33" s="196"/>
      <c r="G33" s="196"/>
      <c r="H33" s="196"/>
      <c r="I33" s="196"/>
      <c r="J33" s="214"/>
    </row>
    <row r="34" spans="1:10" x14ac:dyDescent="0.25">
      <c r="A34" s="215"/>
      <c r="B34" s="216"/>
      <c r="C34" s="216"/>
      <c r="D34" s="216"/>
      <c r="E34" s="216"/>
      <c r="F34" s="216"/>
      <c r="G34" s="216"/>
      <c r="H34" s="216"/>
      <c r="I34" s="216"/>
      <c r="J34" s="217"/>
    </row>
    <row r="35" spans="1:10" ht="15.75" thickBot="1" x14ac:dyDescent="0.3">
      <c r="A35" s="201"/>
      <c r="B35" s="185"/>
      <c r="C35" s="185"/>
      <c r="D35" s="185"/>
      <c r="E35" s="185"/>
      <c r="F35" s="185"/>
      <c r="G35" s="185"/>
      <c r="H35" s="185"/>
      <c r="I35" s="185"/>
      <c r="J35" s="202"/>
    </row>
    <row r="36" spans="1:10" x14ac:dyDescent="0.25">
      <c r="A36" s="207" t="s">
        <v>50</v>
      </c>
      <c r="B36" s="208"/>
      <c r="C36" s="208"/>
      <c r="D36" s="208"/>
      <c r="E36" s="208"/>
      <c r="F36" s="208"/>
      <c r="G36" s="208"/>
      <c r="H36" s="208"/>
      <c r="I36" s="208"/>
      <c r="J36" s="209"/>
    </row>
    <row r="37" spans="1:10" x14ac:dyDescent="0.25">
      <c r="A37" s="190" t="s">
        <v>44</v>
      </c>
      <c r="B37" s="185"/>
      <c r="C37" s="185"/>
      <c r="D37" s="185"/>
      <c r="E37" s="185"/>
      <c r="F37" s="185"/>
      <c r="G37" s="185"/>
      <c r="H37" s="185"/>
      <c r="I37" s="185"/>
      <c r="J37" s="186"/>
    </row>
    <row r="38" spans="1:10" x14ac:dyDescent="0.25">
      <c r="A38" s="190"/>
      <c r="B38" s="185"/>
      <c r="C38" s="185"/>
      <c r="D38" s="24"/>
      <c r="E38" s="24"/>
      <c r="F38" s="24"/>
      <c r="G38" s="24"/>
      <c r="H38" s="24"/>
      <c r="I38" s="24"/>
      <c r="J38" s="27"/>
    </row>
    <row r="39" spans="1:10" x14ac:dyDescent="0.25">
      <c r="A39" s="28" t="s">
        <v>45</v>
      </c>
      <c r="B39" s="26"/>
      <c r="C39" s="26"/>
      <c r="D39" s="26"/>
      <c r="E39" s="26"/>
      <c r="F39" s="26"/>
      <c r="G39" s="185" t="s">
        <v>53</v>
      </c>
      <c r="H39" s="185"/>
      <c r="I39" s="185"/>
      <c r="J39" s="186"/>
    </row>
    <row r="40" spans="1:10" x14ac:dyDescent="0.25">
      <c r="A40" s="198" t="s">
        <v>61</v>
      </c>
      <c r="B40" s="199"/>
      <c r="C40" s="199"/>
      <c r="D40" s="199"/>
      <c r="E40" s="199"/>
      <c r="F40" s="199"/>
      <c r="G40" s="199"/>
      <c r="H40" s="199"/>
      <c r="I40" s="199"/>
      <c r="J40" s="200"/>
    </row>
    <row r="41" spans="1:10" x14ac:dyDescent="0.25">
      <c r="A41" s="198" t="s">
        <v>54</v>
      </c>
      <c r="B41" s="199"/>
      <c r="C41" s="199"/>
      <c r="D41" s="199"/>
      <c r="E41" s="199"/>
      <c r="F41" s="199"/>
      <c r="G41" s="199"/>
      <c r="H41" s="199"/>
      <c r="I41" s="199"/>
      <c r="J41" s="200"/>
    </row>
    <row r="42" spans="1:10" x14ac:dyDescent="0.25">
      <c r="A42" s="29"/>
      <c r="B42" s="24"/>
      <c r="C42" s="24"/>
      <c r="D42" s="24"/>
      <c r="E42" s="24"/>
      <c r="F42" s="24"/>
      <c r="G42" s="24"/>
      <c r="H42" s="24"/>
      <c r="I42" s="24"/>
      <c r="J42" s="27"/>
    </row>
    <row r="43" spans="1:10" x14ac:dyDescent="0.25">
      <c r="A43" s="30"/>
      <c r="B43" s="16"/>
      <c r="C43" s="16"/>
      <c r="D43" s="25" t="s">
        <v>46</v>
      </c>
      <c r="E43" s="25"/>
      <c r="F43" s="194" t="s">
        <v>47</v>
      </c>
      <c r="G43" s="194"/>
      <c r="H43" s="194"/>
      <c r="I43" s="16"/>
      <c r="J43" s="31"/>
    </row>
    <row r="44" spans="1:10" x14ac:dyDescent="0.25">
      <c r="A44" s="191" t="s">
        <v>57</v>
      </c>
      <c r="B44" s="192"/>
      <c r="C44" s="192"/>
      <c r="D44" s="192"/>
      <c r="E44" s="192"/>
      <c r="F44" s="192"/>
      <c r="G44" s="192"/>
      <c r="H44" s="192"/>
      <c r="I44" s="192"/>
      <c r="J44" s="193"/>
    </row>
    <row r="45" spans="1:10" x14ac:dyDescent="0.25">
      <c r="A45" s="195" t="s">
        <v>62</v>
      </c>
      <c r="B45" s="196"/>
      <c r="C45" s="196"/>
      <c r="D45" s="196" t="s">
        <v>48</v>
      </c>
      <c r="E45" s="196"/>
      <c r="F45" s="196"/>
      <c r="G45" s="196"/>
      <c r="H45" s="196" t="s">
        <v>49</v>
      </c>
      <c r="I45" s="196"/>
      <c r="J45" s="197"/>
    </row>
    <row r="46" spans="1:10" ht="15.75" thickBot="1" x14ac:dyDescent="0.3">
      <c r="A46" s="187" t="s">
        <v>52</v>
      </c>
      <c r="B46" s="188"/>
      <c r="C46" s="188"/>
      <c r="D46" s="32"/>
      <c r="E46" s="188" t="s">
        <v>52</v>
      </c>
      <c r="F46" s="188"/>
      <c r="G46" s="32"/>
      <c r="H46" s="188" t="s">
        <v>52</v>
      </c>
      <c r="I46" s="188"/>
      <c r="J46" s="189"/>
    </row>
  </sheetData>
  <mergeCells count="48">
    <mergeCell ref="A36:J36"/>
    <mergeCell ref="A27:J27"/>
    <mergeCell ref="A29:J29"/>
    <mergeCell ref="A31:J31"/>
    <mergeCell ref="A32:J32"/>
    <mergeCell ref="A35:J35"/>
    <mergeCell ref="A30:J30"/>
    <mergeCell ref="A28:J28"/>
    <mergeCell ref="A33:J33"/>
    <mergeCell ref="A34:J34"/>
    <mergeCell ref="A21:J21"/>
    <mergeCell ref="A22:J22"/>
    <mergeCell ref="A23:J23"/>
    <mergeCell ref="A25:J25"/>
    <mergeCell ref="A26:J26"/>
    <mergeCell ref="A24:J24"/>
    <mergeCell ref="A2:J2"/>
    <mergeCell ref="A7:J7"/>
    <mergeCell ref="A4:J4"/>
    <mergeCell ref="A6:J6"/>
    <mergeCell ref="A5:J5"/>
    <mergeCell ref="A17:J17"/>
    <mergeCell ref="A18:J18"/>
    <mergeCell ref="A8:J8"/>
    <mergeCell ref="A10:J10"/>
    <mergeCell ref="A12:J12"/>
    <mergeCell ref="A16:J16"/>
    <mergeCell ref="A9:J9"/>
    <mergeCell ref="A11:J11"/>
    <mergeCell ref="A13:J13"/>
    <mergeCell ref="A14:J14"/>
    <mergeCell ref="A15:J15"/>
    <mergeCell ref="A20:J20"/>
    <mergeCell ref="A19:J19"/>
    <mergeCell ref="D37:J37"/>
    <mergeCell ref="A46:C46"/>
    <mergeCell ref="E46:F46"/>
    <mergeCell ref="H46:J46"/>
    <mergeCell ref="G39:J39"/>
    <mergeCell ref="A37:C37"/>
    <mergeCell ref="A38:C38"/>
    <mergeCell ref="A44:J44"/>
    <mergeCell ref="F43:H43"/>
    <mergeCell ref="A45:C45"/>
    <mergeCell ref="D45:G45"/>
    <mergeCell ref="H45:J45"/>
    <mergeCell ref="A40:J40"/>
    <mergeCell ref="A41:J4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2016-11-08T12:55:40Z</cp:lastPrinted>
  <dcterms:created xsi:type="dcterms:W3CDTF">2015-05-29T13:29:20Z</dcterms:created>
  <dcterms:modified xsi:type="dcterms:W3CDTF">2016-11-08T13:03:35Z</dcterms:modified>
</cp:coreProperties>
</file>