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GC 14-07\4 EVOLUÇÃO FUNCIONAL 2017\"/>
    </mc:Choice>
  </mc:AlternateContent>
  <bookViews>
    <workbookView xWindow="0" yWindow="0" windowWidth="24000" windowHeight="9735"/>
  </bookViews>
  <sheets>
    <sheet name="Plan1" sheetId="1" r:id="rId1"/>
  </sheets>
  <definedNames>
    <definedName name="_xlnm._FilterDatabase" localSheetId="0" hidden="1">Plan1!$A$59:$R$69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I61" i="1" l="1"/>
  <c r="I60" i="1"/>
  <c r="N51" i="1" l="1"/>
  <c r="N38" i="1" l="1"/>
  <c r="N24" i="1"/>
  <c r="N52" i="1" l="1"/>
  <c r="K63" i="1" l="1"/>
  <c r="D63" i="1" l="1"/>
</calcChain>
</file>

<file path=xl/sharedStrings.xml><?xml version="1.0" encoding="utf-8"?>
<sst xmlns="http://schemas.openxmlformats.org/spreadsheetml/2006/main" count="119" uniqueCount="90">
  <si>
    <t>Nome do Avaliado:</t>
  </si>
  <si>
    <t>Cargo de origem:</t>
  </si>
  <si>
    <t>Telefone e Celular do Avaliador:</t>
  </si>
  <si>
    <t>FATORES IMPEDITIVOS À EVOLUÇÃO FUNCIONAL</t>
  </si>
  <si>
    <t>IDENTIFICAÇÃO</t>
  </si>
  <si>
    <t>SIM</t>
  </si>
  <si>
    <t>NÃO</t>
  </si>
  <si>
    <t xml:space="preserve">1- Teve mais de 15 (quinze) faltas injustificadas durante o interstício? </t>
  </si>
  <si>
    <t xml:space="preserve">3- Teve no período de interstício, decisão administrativa transitada em julgado aplicando pena disciplinar de suspensão? </t>
  </si>
  <si>
    <t>Data de Admissão:</t>
  </si>
  <si>
    <t>Matrícula:</t>
  </si>
  <si>
    <t>Data:</t>
  </si>
  <si>
    <t>TOTAL</t>
  </si>
  <si>
    <t xml:space="preserve">                                                   </t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</si>
  <si>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</si>
  <si>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</si>
  <si>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</si>
  <si>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</si>
  <si>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</si>
  <si>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4. Seja justo e tenha a sensibilidade de notar as pequenas melhorias do seu avaliado. Isso o estimulará.</t>
  </si>
  <si>
    <t>OBSERVAÇÕES</t>
  </si>
  <si>
    <t xml:space="preserve">Secretaria e Departamento:                                               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</si>
  <si>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</si>
  <si>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</si>
  <si>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</si>
  <si>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 xml:space="preserve"> NOTA FINAL  =&gt; </t>
  </si>
  <si>
    <r>
      <t xml:space="preserve">MUITO BOM (superou as expectativas): </t>
    </r>
    <r>
      <rPr>
        <sz val="15"/>
        <color theme="1"/>
        <rFont val="Times New Roman"/>
        <family val="1"/>
      </rPr>
      <t>4,5</t>
    </r>
    <r>
      <rPr>
        <sz val="10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</si>
  <si>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>EXCELENTE (superou demasiadamente as expectativas):</t>
    </r>
    <r>
      <rPr>
        <sz val="10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5,0</t>
    </r>
  </si>
  <si>
    <r>
      <t>BOM                                 (atendeu as expectativas) =</t>
    </r>
    <r>
      <rPr>
        <sz val="15"/>
        <color theme="1"/>
        <rFont val="Times New Roman"/>
        <family val="1"/>
      </rPr>
      <t xml:space="preserve"> 4,0</t>
    </r>
  </si>
  <si>
    <t>5. Demonstra competência na execução das tarefas.</t>
  </si>
  <si>
    <t>7. Articula, acompanha e redireciona a execução das propostas educacionais.</t>
  </si>
  <si>
    <t>8. Utiliza os resultados das diversas avaliações da escola e do sistema educacional em prol da melhoria da educação.</t>
  </si>
  <si>
    <t>9. Encontra alternativa eficaz para problemas e situações imprevistas.</t>
  </si>
  <si>
    <t>11. Responde prontamente as necessidades e demandas surgidas no cotidiano do trabalho.</t>
  </si>
  <si>
    <t>14. Organiza e divide adequadamente seu tempo de trabalho, evitando adiamento das atividades a serem executadas.</t>
  </si>
  <si>
    <t>16. Corresponsabiliza-se e zela pela preservação das instalações, equipamentos, bens e patrimônio público.</t>
  </si>
  <si>
    <t>19. Participa das atividades e ações coletivas desenvolvidas pela unidade administrativa.</t>
  </si>
  <si>
    <t>15. Utiliza com cuidado, zelo e sem desperdício os equipamentos, recursos materiais e instalações no exercício das atividades e tarefas.</t>
  </si>
  <si>
    <t xml:space="preserve">                                 2ª DIMENSÃO                                                                                                                            Produtividade no Trabalho, Iniciativa e Presteza</t>
  </si>
  <si>
    <t>13. Cumpre as demandas de trabalho dentro dos prazos previamente estabelecidos.</t>
  </si>
  <si>
    <t>17. Desenvolve de forma regular atividades e tarefas em equipe de trabalho.</t>
  </si>
  <si>
    <t>INASSIDUIDADE: Falta(s) injustificada(s) durante o período avaliativo</t>
  </si>
  <si>
    <t>ATRASO: Atraso(s) ou antecipação(ões) de saída superior(es) a 15 minutos.</t>
  </si>
  <si>
    <t>1. Fornece suporte regular e apoio ao trabalho com a pessoa docente.</t>
  </si>
  <si>
    <t>2. Fornece suporte regular e apoio ao trabalho com a pessoa discente e comunidade escolar.</t>
  </si>
  <si>
    <t xml:space="preserve">                    1ª DIMENSÃO                                                                                                                                                                    Suporte regular, apoio, respeito, ética e competência na execução das tarefas.</t>
  </si>
  <si>
    <t xml:space="preserve">                3ª DIMENSÃO                                                                                                                                                     Tempestividade, uso adequado de equipamentos, instalações e capacitação do trabalho em equipe.              </t>
  </si>
  <si>
    <t>3. Contribui com as suas ações e atividades para a melhoria do processo pedagógico e da prática educativa.</t>
  </si>
  <si>
    <t>18. Sabe ouvir e discordar de forma respeitosa das idéias dos demais membros da equipe.</t>
  </si>
  <si>
    <t>20. Mantém um bom relacionamento e interação com os colegas de trabalho, contribuindo para o estabelecimento de um clima agradável de trabalho.</t>
  </si>
  <si>
    <t>12. Participa ativamente das atividades educacionais, reuniões de trabalho, estudo e planejamento.</t>
  </si>
  <si>
    <t>6. Coordena ações dentro do que lhe compete, para o cumprimento da proposta pedagógica, das metas, ações e atividades previstas no PPP da unidade de ensino.</t>
  </si>
  <si>
    <t>10. Apresenta propostas, projetos e/ou executa ações e atividades que geram impacto na melhoria dos processos educacionais.</t>
  </si>
  <si>
    <t>INSATISFATÓRIO</t>
  </si>
  <si>
    <t>REGULAR</t>
  </si>
  <si>
    <t>BOM</t>
  </si>
  <si>
    <t>MUITO BOM</t>
  </si>
  <si>
    <t>EXCELENTE</t>
  </si>
  <si>
    <t xml:space="preserve">BOM </t>
  </si>
  <si>
    <t>4. Apresenta postura ética com relação aos alunos, pais e grupo de trabalho, cumprindo os valores e princípios estabelecidos no meio social e profissional.</t>
  </si>
  <si>
    <t xml:space="preserve">INASSIDUIDADE E ATRASO                                                                                                                                                                                                                                            </t>
  </si>
  <si>
    <t>número de faltas</t>
  </si>
  <si>
    <t>A Avaliação de Desempenho é uma sistemática apreciação do comportamento das pessoas nos cargos que ocupam, constituindo o ponto principal do sistema: a comunicação que serve de retroação e que reduz a distância entre o avaliador e avaliado.</t>
  </si>
  <si>
    <r>
      <t xml:space="preserve">SUGESTÃO DE TREINAMENTO </t>
    </r>
    <r>
      <rPr>
        <b/>
        <sz val="7"/>
        <color theme="1"/>
        <rFont val="Times New Roman"/>
        <family val="1"/>
      </rPr>
      <t>(marque com x)</t>
    </r>
  </si>
  <si>
    <t>INFORMÁTICA</t>
  </si>
  <si>
    <t>REDAÇÃO E GRAMÁTICA</t>
  </si>
  <si>
    <t>LIDERANÇA</t>
  </si>
  <si>
    <t>ATENDIMENTO AO PÚBLICO</t>
  </si>
  <si>
    <t>MOTIVAÇÃO</t>
  </si>
  <si>
    <t>RELACIONAMENTO INTERPESSOAL</t>
  </si>
  <si>
    <t>OUTROS DESCREVER</t>
  </si>
  <si>
    <t>Assinatura e carimbo do Avaliador                (obrigatório):</t>
  </si>
  <si>
    <t>Grupo de Avaliação - máximo 3 membros (facultativo):</t>
  </si>
  <si>
    <t>Assinatura da Comissão (obrigatório):</t>
  </si>
  <si>
    <t>Assinatura do Avaliado (obrigatório):</t>
  </si>
  <si>
    <t xml:space="preserve">1. Não serão aceitas as entregas intempestivas de documentos referentes ao Processo de Evolução Funcional, bem como instrumentos preenchidos manualmente, não assinados, com algum campo em branco, rasuras ou emendas.  </t>
  </si>
  <si>
    <t>3. É um direito do servidor conhecer os fatores que ensejaram diminuição dos pontos de maneira clara, precisa, assim como obter uma cópia da avaliação.</t>
  </si>
  <si>
    <t>5. A Avaliação deverá ser entregue ao representante de sua Secretaria.</t>
  </si>
  <si>
    <t>6. A ausência da Avaliação de Desempenho ensejará a abertura de Processo Administrativo Disciplinar.</t>
  </si>
  <si>
    <t>7. A entrega fora do prazo excluirá o servidor do Processo de Evolução Funcional.</t>
  </si>
  <si>
    <t>9. Estamos à disposição para quaisquer esclarecimentos. Continue com o bom trabalho! Você faz a diferença!</t>
  </si>
  <si>
    <r>
      <t xml:space="preserve">REGULAR (atendeu parcialmente as expectativas): </t>
    </r>
    <r>
      <rPr>
        <sz val="15"/>
        <color theme="1"/>
        <rFont val="Times New Roman"/>
        <family val="1"/>
      </rPr>
      <t>3,0</t>
    </r>
  </si>
  <si>
    <r>
      <t>INSATISFATÓRIO (não atendeu as expectativas):</t>
    </r>
    <r>
      <rPr>
        <sz val="15"/>
        <color theme="1"/>
        <rFont val="Times New Roman"/>
        <family val="1"/>
      </rPr>
      <t xml:space="preserve"> 2,0</t>
    </r>
  </si>
  <si>
    <t xml:space="preserve">2- Já adquiriu ou vai adquirir estabilidade antes do término do período avaliativo? </t>
  </si>
  <si>
    <t>8. "As coisas só se tornam impossíveis quando não nos damos a oportunidade de acreditar"  (Eduardo Frederico)</t>
  </si>
  <si>
    <t>Cargo comissionado:</t>
  </si>
  <si>
    <t>-</t>
  </si>
  <si>
    <r>
      <t xml:space="preserve">"Avaliar é medir, é verificar, é ajuizar, mas acima de tudo, avaliar é MELHORAR - </t>
    </r>
    <r>
      <rPr>
        <sz val="10"/>
        <color theme="1"/>
        <rFont val="Times New Roman"/>
        <family val="1"/>
      </rPr>
      <t>(autor desconhecido)</t>
    </r>
  </si>
  <si>
    <r>
      <t xml:space="preserve">  </t>
    </r>
    <r>
      <rPr>
        <b/>
        <sz val="7"/>
        <color rgb="FFFF0000"/>
        <rFont val="Times New Roman"/>
        <family val="1"/>
      </rPr>
      <t>PRENCHIMENTO OBRIGATÓRIO:</t>
    </r>
    <r>
      <rPr>
        <b/>
        <sz val="8"/>
        <color rgb="FFFF0000"/>
        <rFont val="Times New Roman"/>
        <family val="1"/>
      </rPr>
      <t xml:space="preserve"> Avaliação com nota inferior a 70 (setenta) ou 100 (cem) pontos. A justificativa terá como objetivo esclarecer a principal atitude ou comportamento que ensejou a pontuação. Justificativas idênticas ou similares atribuídas aos servidores acerca de seu destaque profissional ou limitações profissionais serão indeferidas pela Comissão de Gestão de Carreiras e deverão ser refeitas pelo avaliador.</t>
    </r>
    <r>
      <rPr>
        <b/>
        <sz val="7"/>
        <color rgb="FFFF0000"/>
        <rFont val="Times New Roman"/>
        <family val="1"/>
      </rPr>
      <t xml:space="preserve"> PREENCHIMENTO FACULTATIVO:</t>
    </r>
    <r>
      <rPr>
        <b/>
        <sz val="8"/>
        <color rgb="FFFF0000"/>
        <rFont val="Times New Roman"/>
        <family val="1"/>
      </rPr>
      <t xml:space="preserve"> Sugestões, orientações, plano de melhoria e etc.</t>
    </r>
  </si>
  <si>
    <t>EVOLUÇÃO FUNCIONAL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</si>
</sst>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sz val="4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5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sz val="6"/>
      <color theme="4" tint="-0.249977111117893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1"/>
      <name val="Times New Roman"/>
      <family val="1"/>
    </font>
    <font>
      <sz val="15"/>
      <color theme="1"/>
      <name val="Times New Roman"/>
      <family val="1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rgb="FFFF0000"/>
      <name val="Times New Roman"/>
      <family val="1"/>
    </font>
    <font>
      <b/>
      <sz val="4"/>
      <color theme="1"/>
      <name val="Times New Roman"/>
      <family val="1"/>
    </font>
    <font>
      <b/>
      <sz val="3"/>
      <color rgb="FFFF0000"/>
      <name val="Times New Roman"/>
      <family val="1"/>
    </font>
    <font>
      <sz val="4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4" fillId="4" borderId="0" xfId="0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0" fontId="29" fillId="4" borderId="0" xfId="0" quotePrefix="1" applyFont="1" applyFill="1" applyBorder="1" applyAlignment="1">
      <alignment horizontal="center" vertical="center" wrapText="1"/>
    </xf>
    <xf numFmtId="0" fontId="31" fillId="4" borderId="0" xfId="0" quotePrefix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5" fillId="9" borderId="3" xfId="0" applyFont="1" applyFill="1" applyBorder="1" applyAlignment="1"/>
    <xf numFmtId="0" fontId="2" fillId="9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7" borderId="12" xfId="0" quotePrefix="1" applyFont="1" applyFill="1" applyBorder="1" applyAlignment="1">
      <alignment horizontal="center" vertical="center" wrapText="1"/>
    </xf>
    <xf numFmtId="0" fontId="1" fillId="7" borderId="5" xfId="0" quotePrefix="1" applyFont="1" applyFill="1" applyBorder="1" applyAlignment="1">
      <alignment horizontal="center" vertical="center" wrapText="1"/>
    </xf>
    <xf numFmtId="0" fontId="1" fillId="7" borderId="11" xfId="0" quotePrefix="1" applyFont="1" applyFill="1" applyBorder="1" applyAlignment="1">
      <alignment horizontal="center" vertical="center" wrapText="1"/>
    </xf>
    <xf numFmtId="0" fontId="1" fillId="7" borderId="13" xfId="0" quotePrefix="1" applyFont="1" applyFill="1" applyBorder="1" applyAlignment="1">
      <alignment horizontal="center" vertical="center" wrapText="1"/>
    </xf>
    <xf numFmtId="0" fontId="1" fillId="7" borderId="0" xfId="0" quotePrefix="1" applyFont="1" applyFill="1" applyBorder="1" applyAlignment="1">
      <alignment horizontal="center" vertical="center" wrapText="1"/>
    </xf>
    <xf numFmtId="0" fontId="1" fillId="7" borderId="14" xfId="0" quotePrefix="1" applyFont="1" applyFill="1" applyBorder="1" applyAlignment="1">
      <alignment horizontal="center" vertical="center" wrapText="1"/>
    </xf>
    <xf numFmtId="0" fontId="1" fillId="7" borderId="15" xfId="0" quotePrefix="1" applyFont="1" applyFill="1" applyBorder="1" applyAlignment="1">
      <alignment horizontal="center" vertical="center" wrapText="1"/>
    </xf>
    <xf numFmtId="0" fontId="1" fillId="7" borderId="9" xfId="0" quotePrefix="1" applyFont="1" applyFill="1" applyBorder="1" applyAlignment="1">
      <alignment horizontal="center" vertical="center" wrapText="1"/>
    </xf>
    <xf numFmtId="0" fontId="1" fillId="7" borderId="10" xfId="0" quotePrefix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textRotation="45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textRotation="45"/>
    </xf>
    <xf numFmtId="0" fontId="7" fillId="5" borderId="8" xfId="0" applyFont="1" applyFill="1" applyBorder="1" applyAlignment="1">
      <alignment horizontal="center" vertical="center" textRotation="45"/>
    </xf>
    <xf numFmtId="0" fontId="7" fillId="5" borderId="6" xfId="0" applyFont="1" applyFill="1" applyBorder="1" applyAlignment="1">
      <alignment horizontal="center" vertical="center" textRotation="45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26" fillId="5" borderId="12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5" fillId="9" borderId="2" xfId="0" quotePrefix="1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 wrapText="1"/>
    </xf>
    <xf numFmtId="0" fontId="5" fillId="9" borderId="4" xfId="0" quotePrefix="1" applyFont="1" applyFill="1" applyBorder="1" applyAlignment="1">
      <alignment horizontal="center" vertical="center" wrapText="1"/>
    </xf>
    <xf numFmtId="0" fontId="22" fillId="4" borderId="14" xfId="0" quotePrefix="1" applyFont="1" applyFill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4" fillId="4" borderId="6" xfId="0" quotePrefix="1" applyFont="1" applyFill="1" applyBorder="1" applyAlignment="1">
      <alignment horizontal="center" vertical="center" wrapText="1"/>
    </xf>
    <xf numFmtId="0" fontId="22" fillId="4" borderId="0" xfId="0" quotePrefix="1" applyFont="1" applyFill="1" applyBorder="1" applyAlignment="1">
      <alignment horizontal="center" vertical="center" wrapText="1"/>
    </xf>
    <xf numFmtId="0" fontId="30" fillId="4" borderId="0" xfId="0" quotePrefix="1" applyFont="1" applyFill="1" applyBorder="1" applyAlignment="1">
      <alignment horizontal="center" vertical="center" wrapText="1"/>
    </xf>
    <xf numFmtId="0" fontId="30" fillId="4" borderId="12" xfId="0" quotePrefix="1" applyFont="1" applyFill="1" applyBorder="1" applyAlignment="1">
      <alignment horizontal="center" vertical="center" wrapText="1"/>
    </xf>
    <xf numFmtId="0" fontId="30" fillId="4" borderId="5" xfId="0" quotePrefix="1" applyFont="1" applyFill="1" applyBorder="1" applyAlignment="1">
      <alignment horizontal="center" vertical="center" wrapText="1"/>
    </xf>
    <xf numFmtId="0" fontId="30" fillId="4" borderId="11" xfId="0" quotePrefix="1" applyFont="1" applyFill="1" applyBorder="1" applyAlignment="1">
      <alignment horizontal="center" vertical="center" wrapText="1"/>
    </xf>
    <xf numFmtId="0" fontId="30" fillId="4" borderId="15" xfId="0" quotePrefix="1" applyFont="1" applyFill="1" applyBorder="1" applyAlignment="1">
      <alignment horizontal="center" vertical="center" wrapText="1"/>
    </xf>
    <xf numFmtId="0" fontId="30" fillId="4" borderId="9" xfId="0" quotePrefix="1" applyFont="1" applyFill="1" applyBorder="1" applyAlignment="1">
      <alignment horizontal="center" vertical="center" wrapText="1"/>
    </xf>
    <xf numFmtId="0" fontId="30" fillId="4" borderId="10" xfId="0" quotePrefix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33" fillId="8" borderId="2" xfId="0" applyFont="1" applyFill="1" applyBorder="1" applyAlignment="1">
      <alignment horizontal="left" vertical="center" wrapText="1"/>
    </xf>
    <xf numFmtId="0" fontId="33" fillId="8" borderId="3" xfId="0" applyFont="1" applyFill="1" applyBorder="1" applyAlignment="1">
      <alignment horizontal="left" vertical="center" wrapText="1"/>
    </xf>
    <xf numFmtId="0" fontId="33" fillId="8" borderId="4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33" fillId="8" borderId="1" xfId="0" applyFont="1" applyFill="1" applyBorder="1" applyAlignment="1">
      <alignment vertical="center" wrapText="1"/>
    </xf>
    <xf numFmtId="0" fontId="32" fillId="4" borderId="0" xfId="0" quotePrefix="1" applyFont="1" applyFill="1" applyBorder="1" applyAlignment="1">
      <alignment horizontal="center" vertical="center" wrapText="1"/>
    </xf>
    <xf numFmtId="0" fontId="32" fillId="4" borderId="14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25" fillId="9" borderId="2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vertical="center" wrapText="1"/>
    </xf>
    <xf numFmtId="0" fontId="18" fillId="6" borderId="3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 wrapText="1"/>
    </xf>
    <xf numFmtId="0" fontId="33" fillId="3" borderId="2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182096</xdr:colOff>
      <xdr:row>0</xdr:row>
      <xdr:rowOff>23346</xdr:rowOff>
    </xdr:from>
    <xdr:to>
      <xdr:col>17</xdr:col>
      <xdr:colOff>254894</xdr:colOff>
      <xdr:row>0</xdr:row>
      <xdr:rowOff>566271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96" y="23346"/>
          <a:ext cx="904174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324123</xdr:colOff>
      <xdr:row>0</xdr:row>
      <xdr:rowOff>55963</xdr:rowOff>
    </xdr:from>
    <xdr:to>
      <xdr:col>2</xdr:col>
      <xdr:colOff>485953</xdr:colOff>
      <xdr:row>0</xdr:row>
      <xdr:rowOff>630333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69" y="55963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107147</xdr:colOff>
      <xdr:row>0</xdr:row>
      <xdr:rowOff>713103</xdr:rowOff>
    </xdr:from>
    <xdr:to>
      <xdr:col>7</xdr:col>
      <xdr:colOff>399210</xdr:colOff>
      <xdr:row>0</xdr:row>
      <xdr:rowOff>1127593</xdr:rowOff>
    </xdr:to>
    <xdr:sp macro="" textlink="">
      <xdr:nvSpPr>
        <xdr:cNvPr id="7" name="CaixaDeTexto 6"/>
        <xdr:cNvSpPr txBox="1"/>
      </xdr:nvSpPr>
      <xdr:spPr>
        <a:xfrm>
          <a:off x="2845585" y="713103"/>
          <a:ext cx="712283" cy="4144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 b="1" baseline="0">
              <a:solidFill>
                <a:schemeClr val="tx1"/>
              </a:solidFill>
            </a:rPr>
            <a:t>Diretor de Escola</a:t>
          </a:r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7004</xdr:colOff>
      <xdr:row>0</xdr:row>
      <xdr:rowOff>462242</xdr:rowOff>
    </xdr:from>
    <xdr:to>
      <xdr:col>6</xdr:col>
      <xdr:colOff>95782</xdr:colOff>
      <xdr:row>0</xdr:row>
      <xdr:rowOff>1176618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997" y="462242"/>
          <a:ext cx="1043547" cy="714376"/>
        </a:xfrm>
        <a:prstGeom prst="rect">
          <a:avLst/>
        </a:prstGeom>
      </xdr:spPr>
    </xdr:pic>
    <xdr:clientData/>
  </xdr:twoCellAnchor>
  <xdr:twoCellAnchor editAs="oneCell">
    <xdr:from>
      <xdr:col>7</xdr:col>
      <xdr:colOff>525280</xdr:colOff>
      <xdr:row>0</xdr:row>
      <xdr:rowOff>511269</xdr:rowOff>
    </xdr:from>
    <xdr:to>
      <xdr:col>9</xdr:col>
      <xdr:colOff>182097</xdr:colOff>
      <xdr:row>0</xdr:row>
      <xdr:rowOff>1164353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938" y="511269"/>
          <a:ext cx="896468" cy="653084"/>
        </a:xfrm>
        <a:prstGeom prst="rect">
          <a:avLst/>
        </a:prstGeom>
      </xdr:spPr>
    </xdr:pic>
    <xdr:clientData/>
  </xdr:twoCellAnchor>
  <xdr:twoCellAnchor>
    <xdr:from>
      <xdr:col>9</xdr:col>
      <xdr:colOff>189099</xdr:colOff>
      <xdr:row>0</xdr:row>
      <xdr:rowOff>732432</xdr:rowOff>
    </xdr:from>
    <xdr:to>
      <xdr:col>10</xdr:col>
      <xdr:colOff>280148</xdr:colOff>
      <xdr:row>0</xdr:row>
      <xdr:rowOff>1148602</xdr:rowOff>
    </xdr:to>
    <xdr:sp macro="" textlink="">
      <xdr:nvSpPr>
        <xdr:cNvPr id="19" name="CaixaDeTexto 18"/>
        <xdr:cNvSpPr txBox="1"/>
      </xdr:nvSpPr>
      <xdr:spPr>
        <a:xfrm>
          <a:off x="4587408" y="732432"/>
          <a:ext cx="812428" cy="416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 b="1" baseline="0">
              <a:solidFill>
                <a:schemeClr val="tx1"/>
              </a:solidFill>
            </a:rPr>
            <a:t>Coordenador Pedagógico</a:t>
          </a:r>
        </a:p>
        <a:p>
          <a:endParaRPr lang="pt-BR" sz="1100"/>
        </a:p>
      </xdr:txBody>
    </xdr:sp>
    <xdr:clientData/>
  </xdr:twoCellAnchor>
  <xdr:twoCellAnchor>
    <xdr:from>
      <xdr:col>12</xdr:col>
      <xdr:colOff>28428</xdr:colOff>
      <xdr:row>0</xdr:row>
      <xdr:rowOff>732432</xdr:rowOff>
    </xdr:from>
    <xdr:to>
      <xdr:col>12</xdr:col>
      <xdr:colOff>847445</xdr:colOff>
      <xdr:row>0</xdr:row>
      <xdr:rowOff>1141599</xdr:rowOff>
    </xdr:to>
    <xdr:sp macro="" textlink="">
      <xdr:nvSpPr>
        <xdr:cNvPr id="20" name="CaixaDeTexto 19"/>
        <xdr:cNvSpPr txBox="1"/>
      </xdr:nvSpPr>
      <xdr:spPr>
        <a:xfrm>
          <a:off x="6282711" y="732432"/>
          <a:ext cx="819017" cy="409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 b="1" baseline="0">
              <a:solidFill>
                <a:schemeClr val="tx1"/>
              </a:solidFill>
            </a:rPr>
            <a:t>Supervisor de Ensino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28015</xdr:colOff>
      <xdr:row>14</xdr:row>
      <xdr:rowOff>28017</xdr:rowOff>
    </xdr:from>
    <xdr:to>
      <xdr:col>1</xdr:col>
      <xdr:colOff>63033</xdr:colOff>
      <xdr:row>17</xdr:row>
      <xdr:rowOff>84044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5" y="4090149"/>
          <a:ext cx="693364" cy="448233"/>
        </a:xfrm>
        <a:prstGeom prst="rect">
          <a:avLst/>
        </a:prstGeom>
      </xdr:spPr>
    </xdr:pic>
    <xdr:clientData/>
  </xdr:twoCellAnchor>
  <xdr:twoCellAnchor editAs="oneCell">
    <xdr:from>
      <xdr:col>0</xdr:col>
      <xdr:colOff>7003</xdr:colOff>
      <xdr:row>26</xdr:row>
      <xdr:rowOff>14007</xdr:rowOff>
    </xdr:from>
    <xdr:to>
      <xdr:col>1</xdr:col>
      <xdr:colOff>140072</xdr:colOff>
      <xdr:row>28</xdr:row>
      <xdr:rowOff>20123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3" y="7549963"/>
          <a:ext cx="791415" cy="403319"/>
        </a:xfrm>
        <a:prstGeom prst="rect">
          <a:avLst/>
        </a:prstGeom>
      </xdr:spPr>
    </xdr:pic>
    <xdr:clientData/>
  </xdr:twoCellAnchor>
  <xdr:twoCellAnchor editAs="oneCell">
    <xdr:from>
      <xdr:col>0</xdr:col>
      <xdr:colOff>14896</xdr:colOff>
      <xdr:row>57</xdr:row>
      <xdr:rowOff>33834</xdr:rowOff>
    </xdr:from>
    <xdr:to>
      <xdr:col>0</xdr:col>
      <xdr:colOff>442711</xdr:colOff>
      <xdr:row>57</xdr:row>
      <xdr:rowOff>234771</xdr:rowOff>
    </xdr:to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6" y="14636598"/>
          <a:ext cx="427815" cy="200937"/>
        </a:xfrm>
        <a:prstGeom prst="rect">
          <a:avLst/>
        </a:prstGeom>
      </xdr:spPr>
    </xdr:pic>
    <xdr:clientData/>
  </xdr:twoCellAnchor>
  <xdr:twoCellAnchor editAs="oneCell">
    <xdr:from>
      <xdr:col>10</xdr:col>
      <xdr:colOff>308162</xdr:colOff>
      <xdr:row>0</xdr:row>
      <xdr:rowOff>518272</xdr:rowOff>
    </xdr:from>
    <xdr:to>
      <xdr:col>12</xdr:col>
      <xdr:colOff>15785</xdr:colOff>
      <xdr:row>0</xdr:row>
      <xdr:rowOff>1162612</xdr:rowOff>
    </xdr:to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7850" y="518272"/>
          <a:ext cx="882464" cy="644340"/>
        </a:xfrm>
        <a:prstGeom prst="rect">
          <a:avLst/>
        </a:prstGeom>
      </xdr:spPr>
    </xdr:pic>
    <xdr:clientData/>
  </xdr:twoCellAnchor>
  <xdr:twoCellAnchor editAs="oneCell">
    <xdr:from>
      <xdr:col>0</xdr:col>
      <xdr:colOff>21011</xdr:colOff>
      <xdr:row>39</xdr:row>
      <xdr:rowOff>21011</xdr:rowOff>
    </xdr:from>
    <xdr:to>
      <xdr:col>1</xdr:col>
      <xdr:colOff>147077</xdr:colOff>
      <xdr:row>41</xdr:row>
      <xdr:rowOff>155036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1" y="10442482"/>
          <a:ext cx="784412" cy="533234"/>
        </a:xfrm>
        <a:prstGeom prst="rect">
          <a:avLst/>
        </a:prstGeom>
      </xdr:spPr>
    </xdr:pic>
    <xdr:clientData/>
  </xdr:twoCellAnchor>
  <xdr:twoCellAnchor editAs="oneCell">
    <xdr:from>
      <xdr:col>14</xdr:col>
      <xdr:colOff>7003</xdr:colOff>
      <xdr:row>87</xdr:row>
      <xdr:rowOff>93909</xdr:rowOff>
    </xdr:from>
    <xdr:to>
      <xdr:col>18</xdr:col>
      <xdr:colOff>2240</xdr:colOff>
      <xdr:row>91</xdr:row>
      <xdr:rowOff>134128</xdr:rowOff>
    </xdr:to>
    <xdr:pic>
      <xdr:nvPicPr>
        <xdr:cNvPr id="22" name="Imagem 21"/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1528" y="20599490"/>
          <a:ext cx="1558142" cy="7914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view="pageLayout" zoomScale="142" zoomScaleNormal="77" zoomScalePageLayoutView="142" workbookViewId="0">
      <selection activeCell="A2" sqref="A2:R2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6.7109375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2" max="12" width="9.7109375" customWidth="1"/>
    <col min="13" max="13" width="13.140625" customWidth="1"/>
    <col min="14" max="14" width="6.7109375" customWidth="1"/>
    <col min="15" max="15" width="4.85546875" customWidth="1"/>
    <col min="16" max="18" width="5.5703125" customWidth="1"/>
    <col min="19" max="19" width="3.5703125" customWidth="1"/>
  </cols>
  <sheetData>
    <row r="1" spans="1:18" ht="101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21.75" customHeight="1" x14ac:dyDescent="0.25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" customHeight="1" x14ac:dyDescent="0.25">
      <c r="A3" s="38" t="s">
        <v>0</v>
      </c>
      <c r="B3" s="38"/>
      <c r="C3" s="67"/>
      <c r="D3" s="67"/>
      <c r="E3" s="67"/>
      <c r="F3" s="67"/>
      <c r="G3" s="67"/>
      <c r="H3" s="67"/>
      <c r="I3" s="67"/>
      <c r="J3" s="67"/>
      <c r="K3" s="67"/>
      <c r="L3" s="70" t="s">
        <v>21</v>
      </c>
      <c r="M3" s="70"/>
      <c r="N3" s="67"/>
      <c r="O3" s="67"/>
      <c r="P3" s="67"/>
      <c r="Q3" s="67"/>
      <c r="R3" s="67"/>
    </row>
    <row r="4" spans="1:18" ht="15" customHeight="1" x14ac:dyDescent="0.25">
      <c r="A4" s="38" t="s">
        <v>1</v>
      </c>
      <c r="B4" s="38"/>
      <c r="C4" s="67"/>
      <c r="D4" s="67"/>
      <c r="E4" s="67"/>
      <c r="F4" s="67"/>
      <c r="G4" s="67"/>
      <c r="H4" s="67"/>
      <c r="I4" s="67"/>
      <c r="J4" s="67"/>
      <c r="K4" s="67"/>
      <c r="L4" s="67" t="s">
        <v>2</v>
      </c>
      <c r="M4" s="67"/>
      <c r="N4" s="67"/>
      <c r="O4" s="67"/>
      <c r="P4" s="67"/>
      <c r="Q4" s="67"/>
      <c r="R4" s="67"/>
    </row>
    <row r="5" spans="1:18" ht="15" customHeight="1" x14ac:dyDescent="0.25">
      <c r="A5" s="68" t="s">
        <v>85</v>
      </c>
      <c r="B5" s="68"/>
      <c r="C5" s="69"/>
      <c r="D5" s="69"/>
      <c r="E5" s="32"/>
      <c r="F5" s="67" t="s">
        <v>9</v>
      </c>
      <c r="G5" s="67"/>
      <c r="H5" s="67"/>
      <c r="I5" s="67"/>
      <c r="J5" s="69"/>
      <c r="K5" s="69"/>
      <c r="L5" s="67" t="s">
        <v>10</v>
      </c>
      <c r="M5" s="67"/>
      <c r="N5" s="67"/>
      <c r="O5" s="67"/>
      <c r="P5" s="67"/>
      <c r="Q5" s="67"/>
      <c r="R5" s="67"/>
    </row>
    <row r="6" spans="1:18" ht="9.75" customHeight="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8" customHeight="1" x14ac:dyDescent="0.25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6.5" customHeight="1" x14ac:dyDescent="0.2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  <c r="Q8" s="13" t="s">
        <v>5</v>
      </c>
      <c r="R8" s="13" t="s">
        <v>6</v>
      </c>
    </row>
    <row r="9" spans="1:18" ht="15" customHeight="1" x14ac:dyDescent="0.25">
      <c r="A9" s="71" t="s">
        <v>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33" t="s">
        <v>86</v>
      </c>
      <c r="R9" s="33" t="s">
        <v>86</v>
      </c>
    </row>
    <row r="10" spans="1:18" ht="15" customHeight="1" x14ac:dyDescent="0.25">
      <c r="A10" s="74" t="s">
        <v>83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21" t="s">
        <v>86</v>
      </c>
      <c r="R10" s="21" t="s">
        <v>86</v>
      </c>
    </row>
    <row r="11" spans="1:18" ht="15" customHeight="1" x14ac:dyDescent="0.25">
      <c r="A11" s="71" t="s">
        <v>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22" t="s">
        <v>86</v>
      </c>
      <c r="R11" s="22" t="s">
        <v>86</v>
      </c>
    </row>
    <row r="12" spans="1:18" ht="11.2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1"/>
      <c r="R12" s="11"/>
    </row>
    <row r="13" spans="1:18" ht="15.75" customHeight="1" x14ac:dyDescent="0.25">
      <c r="A13" s="57" t="s">
        <v>23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36" customHeight="1" x14ac:dyDescent="0.25">
      <c r="A14" s="54" t="s">
        <v>82</v>
      </c>
      <c r="B14" s="55"/>
      <c r="C14" s="56"/>
      <c r="D14" s="54" t="s">
        <v>81</v>
      </c>
      <c r="E14" s="55"/>
      <c r="F14" s="55"/>
      <c r="G14" s="55"/>
      <c r="H14" s="56"/>
      <c r="I14" s="54" t="s">
        <v>28</v>
      </c>
      <c r="J14" s="55"/>
      <c r="K14" s="56"/>
      <c r="L14" s="54" t="s">
        <v>26</v>
      </c>
      <c r="M14" s="55"/>
      <c r="N14" s="70" t="s">
        <v>27</v>
      </c>
      <c r="O14" s="70"/>
      <c r="P14" s="70"/>
      <c r="Q14" s="70"/>
      <c r="R14" s="70"/>
    </row>
    <row r="15" spans="1:18" ht="16.5" customHeight="1" x14ac:dyDescent="0.25">
      <c r="A15" s="77" t="s">
        <v>45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53" t="s">
        <v>53</v>
      </c>
      <c r="O15" s="53" t="s">
        <v>54</v>
      </c>
      <c r="P15" s="53" t="s">
        <v>55</v>
      </c>
      <c r="Q15" s="53" t="s">
        <v>56</v>
      </c>
      <c r="R15" s="53" t="s">
        <v>57</v>
      </c>
    </row>
    <row r="16" spans="1:18" ht="14.25" customHeight="1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53"/>
      <c r="O16" s="53"/>
      <c r="P16" s="53"/>
      <c r="Q16" s="53"/>
      <c r="R16" s="53"/>
    </row>
    <row r="17" spans="1:18" ht="6" hidden="1" customHeigh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53"/>
      <c r="O17" s="53"/>
      <c r="P17" s="53"/>
      <c r="Q17" s="53"/>
      <c r="R17" s="53"/>
    </row>
    <row r="18" spans="1:18" ht="9" customHeight="1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53"/>
      <c r="O18" s="53"/>
      <c r="P18" s="53"/>
      <c r="Q18" s="53"/>
      <c r="R18" s="53"/>
    </row>
    <row r="19" spans="1:18" ht="25.5" customHeight="1" x14ac:dyDescent="0.25">
      <c r="A19" s="38" t="s">
        <v>43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25.5" customHeight="1" x14ac:dyDescent="0.25">
      <c r="A20" s="39" t="s">
        <v>44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5.5" customHeight="1" x14ac:dyDescent="0.25">
      <c r="A21" s="40" t="s">
        <v>47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30" customHeight="1" x14ac:dyDescent="0.25">
      <c r="A22" s="39" t="s">
        <v>59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5.5" customHeight="1" x14ac:dyDescent="0.25">
      <c r="A23" s="38" t="s">
        <v>29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1:18" ht="18" customHeight="1" x14ac:dyDescent="0.25">
      <c r="A24" s="78" t="s">
        <v>18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4">
        <f>SUM(N19:R23)</f>
        <v>0</v>
      </c>
      <c r="O24" s="61" t="s">
        <v>15</v>
      </c>
      <c r="P24" s="62"/>
      <c r="Q24" s="62"/>
      <c r="R24" s="63"/>
    </row>
    <row r="25" spans="1:18" ht="66" customHeight="1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ht="11.25" customHeight="1" x14ac:dyDescent="0.25">
      <c r="A26" s="1"/>
    </row>
    <row r="27" spans="1:18" ht="16.5" customHeight="1" x14ac:dyDescent="0.25">
      <c r="A27" s="77" t="s">
        <v>38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53" t="s">
        <v>53</v>
      </c>
      <c r="O27" s="53" t="s">
        <v>54</v>
      </c>
      <c r="P27" s="53" t="s">
        <v>55</v>
      </c>
      <c r="Q27" s="53" t="s">
        <v>56</v>
      </c>
      <c r="R27" s="53" t="s">
        <v>57</v>
      </c>
    </row>
    <row r="28" spans="1:18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53"/>
      <c r="O28" s="53"/>
      <c r="P28" s="53"/>
      <c r="Q28" s="53"/>
      <c r="R28" s="53"/>
    </row>
    <row r="29" spans="1:18" ht="1.5" customHeight="1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53"/>
      <c r="O29" s="53"/>
      <c r="P29" s="53"/>
      <c r="Q29" s="53"/>
      <c r="R29" s="53"/>
    </row>
    <row r="30" spans="1:18" ht="15" hidden="1" customHeight="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53"/>
      <c r="O30" s="53"/>
      <c r="P30" s="53"/>
      <c r="Q30" s="53"/>
      <c r="R30" s="53"/>
    </row>
    <row r="31" spans="1:18" ht="26.25" customHeight="1" x14ac:dyDescent="0.25">
      <c r="A31" s="38" t="s">
        <v>51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18.75" customHeight="1" x14ac:dyDescent="0.25">
      <c r="A32" s="39" t="s">
        <v>30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17.25" customHeight="1" x14ac:dyDescent="0.25">
      <c r="A33" s="38" t="s">
        <v>31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ht="18.75" customHeight="1" x14ac:dyDescent="0.25">
      <c r="A34" s="39" t="s">
        <v>32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19.5" customHeight="1" x14ac:dyDescent="0.25">
      <c r="A35" s="38" t="s">
        <v>52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19.5" customHeight="1" x14ac:dyDescent="0.25">
      <c r="A36" s="39" t="s">
        <v>33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19.5" customHeight="1" x14ac:dyDescent="0.25">
      <c r="A37" s="38" t="s">
        <v>50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24" customHeight="1" x14ac:dyDescent="0.25">
      <c r="A38" s="78" t="s">
        <v>17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14">
        <f>SUM(N31:R37)</f>
        <v>0</v>
      </c>
      <c r="O38" s="79" t="s">
        <v>15</v>
      </c>
      <c r="P38" s="80"/>
      <c r="Q38" s="80"/>
      <c r="R38" s="81"/>
    </row>
    <row r="39" spans="1:18" ht="4.5" customHeight="1" x14ac:dyDescent="0.25">
      <c r="A39" s="2"/>
    </row>
    <row r="40" spans="1:18" ht="16.5" customHeight="1" x14ac:dyDescent="0.25">
      <c r="A40" s="77" t="s">
        <v>46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58" t="s">
        <v>53</v>
      </c>
      <c r="O40" s="58" t="s">
        <v>54</v>
      </c>
      <c r="P40" s="58" t="s">
        <v>58</v>
      </c>
      <c r="Q40" s="58" t="s">
        <v>56</v>
      </c>
      <c r="R40" s="58" t="s">
        <v>57</v>
      </c>
    </row>
    <row r="41" spans="1:18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59"/>
      <c r="O41" s="59"/>
      <c r="P41" s="59"/>
      <c r="Q41" s="59"/>
      <c r="R41" s="59"/>
    </row>
    <row r="42" spans="1:18" ht="12.75" customHeight="1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60"/>
      <c r="O42" s="60"/>
      <c r="P42" s="60"/>
      <c r="Q42" s="60"/>
      <c r="R42" s="60"/>
    </row>
    <row r="43" spans="1:18" ht="24" customHeight="1" x14ac:dyDescent="0.25">
      <c r="A43" s="40" t="s">
        <v>39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24" customHeight="1" x14ac:dyDescent="0.25">
      <c r="A44" s="39" t="s">
        <v>34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30" customHeight="1" x14ac:dyDescent="0.25">
      <c r="A45" s="38" t="s">
        <v>37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7">
        <v>0</v>
      </c>
      <c r="O45" s="7">
        <v>0</v>
      </c>
      <c r="P45" s="7">
        <v>0</v>
      </c>
      <c r="Q45" s="7">
        <v>0</v>
      </c>
      <c r="R45" s="7">
        <v>0</v>
      </c>
    </row>
    <row r="46" spans="1:18" ht="24" customHeight="1" x14ac:dyDescent="0.25">
      <c r="A46" s="39" t="s">
        <v>35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24" customHeight="1" x14ac:dyDescent="0.25">
      <c r="A47" s="38" t="s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1:18" ht="24" customHeight="1" x14ac:dyDescent="0.25">
      <c r="A48" s="39" t="s">
        <v>48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24" customHeight="1" x14ac:dyDescent="0.25">
      <c r="A49" s="38" t="s">
        <v>36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1:18" ht="30" customHeight="1" x14ac:dyDescent="0.25">
      <c r="A50" s="39" t="s">
        <v>49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19">
        <v>0</v>
      </c>
      <c r="O50" s="19">
        <v>0</v>
      </c>
      <c r="P50" s="19">
        <v>0</v>
      </c>
      <c r="Q50" s="19">
        <v>0</v>
      </c>
      <c r="R50" s="19">
        <v>0</v>
      </c>
    </row>
    <row r="51" spans="1:18" ht="24" customHeight="1" x14ac:dyDescent="0.25">
      <c r="A51" s="88" t="s">
        <v>17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6">
        <f>SUM(N43:R50)</f>
        <v>0</v>
      </c>
      <c r="O51" s="35" t="s">
        <v>15</v>
      </c>
      <c r="P51" s="36"/>
      <c r="Q51" s="36"/>
      <c r="R51" s="37"/>
    </row>
    <row r="52" spans="1:18" ht="24" customHeight="1" x14ac:dyDescent="0.25">
      <c r="A52" s="78" t="s">
        <v>16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14">
        <f>N24+N38+N51</f>
        <v>0</v>
      </c>
      <c r="O52" s="107" t="s">
        <v>15</v>
      </c>
      <c r="P52" s="107"/>
      <c r="Q52" s="107"/>
      <c r="R52" s="107"/>
    </row>
    <row r="53" spans="1:18" ht="12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2"/>
      <c r="P53" s="12"/>
      <c r="Q53" s="12"/>
      <c r="R53" s="12"/>
    </row>
    <row r="54" spans="1:18" ht="12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2"/>
      <c r="P54" s="12"/>
      <c r="Q54" s="12"/>
      <c r="R54" s="12"/>
    </row>
    <row r="55" spans="1:18" ht="12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2"/>
      <c r="P55" s="12"/>
      <c r="Q55" s="12"/>
      <c r="R55" s="12"/>
    </row>
    <row r="56" spans="1:18" ht="12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2"/>
      <c r="P56" s="12"/>
      <c r="Q56" s="12"/>
      <c r="R56" s="12"/>
    </row>
    <row r="57" spans="1:18" ht="12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2"/>
      <c r="P57" s="12"/>
      <c r="Q57" s="12"/>
      <c r="R57" s="12"/>
    </row>
    <row r="58" spans="1:18" ht="18.75" customHeight="1" x14ac:dyDescent="0.25">
      <c r="A58" s="91" t="s">
        <v>60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ht="10.5" customHeight="1" x14ac:dyDescent="0.25">
      <c r="A59" s="89" t="s">
        <v>24</v>
      </c>
      <c r="B59" s="90"/>
      <c r="C59" s="90"/>
      <c r="D59" s="90"/>
      <c r="E59" s="90"/>
      <c r="F59" s="90"/>
      <c r="G59" s="90"/>
      <c r="H59" s="24" t="s">
        <v>61</v>
      </c>
      <c r="I59" s="16" t="s">
        <v>12</v>
      </c>
      <c r="J59" s="92" t="s">
        <v>62</v>
      </c>
      <c r="K59" s="93"/>
      <c r="L59" s="93"/>
      <c r="M59" s="93"/>
      <c r="N59" s="93"/>
      <c r="O59" s="93"/>
      <c r="P59" s="93"/>
      <c r="Q59" s="93"/>
      <c r="R59" s="94"/>
    </row>
    <row r="60" spans="1:18" ht="28.35" customHeight="1" x14ac:dyDescent="0.25">
      <c r="A60" s="86" t="s">
        <v>41</v>
      </c>
      <c r="B60" s="87"/>
      <c r="C60" s="87"/>
      <c r="D60" s="87"/>
      <c r="E60" s="87"/>
      <c r="F60" s="87"/>
      <c r="G60" s="87"/>
      <c r="H60" s="17">
        <v>0</v>
      </c>
      <c r="I60" s="18">
        <f>-H60*3</f>
        <v>0</v>
      </c>
      <c r="J60" s="95"/>
      <c r="K60" s="96"/>
      <c r="L60" s="96"/>
      <c r="M60" s="96"/>
      <c r="N60" s="96"/>
      <c r="O60" s="96"/>
      <c r="P60" s="96"/>
      <c r="Q60" s="96"/>
      <c r="R60" s="97"/>
    </row>
    <row r="61" spans="1:18" ht="29.25" customHeight="1" x14ac:dyDescent="0.25">
      <c r="A61" s="101" t="s">
        <v>42</v>
      </c>
      <c r="B61" s="101"/>
      <c r="C61" s="101"/>
      <c r="D61" s="101"/>
      <c r="E61" s="101"/>
      <c r="F61" s="101"/>
      <c r="G61" s="101"/>
      <c r="H61" s="23">
        <v>0</v>
      </c>
      <c r="I61" s="23">
        <f>-H61*1</f>
        <v>0</v>
      </c>
      <c r="J61" s="98"/>
      <c r="K61" s="99"/>
      <c r="L61" s="99"/>
      <c r="M61" s="99"/>
      <c r="N61" s="99"/>
      <c r="O61" s="99"/>
      <c r="P61" s="99"/>
      <c r="Q61" s="99"/>
      <c r="R61" s="100"/>
    </row>
    <row r="62" spans="1:18" ht="6.75" customHeight="1" x14ac:dyDescent="0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1:18" ht="15" customHeight="1" x14ac:dyDescent="0.25">
      <c r="A63" s="104" t="s">
        <v>25</v>
      </c>
      <c r="B63" s="104"/>
      <c r="C63" s="34">
        <f>N52+I60+I61</f>
        <v>0</v>
      </c>
      <c r="D63" s="105" t="str">
        <f>IF(C63=100,"ATENÇÃO!!! Preencher o campo observações.","-")</f>
        <v>-</v>
      </c>
      <c r="E63" s="106"/>
      <c r="F63" s="106"/>
      <c r="G63" s="106"/>
      <c r="H63" s="106"/>
      <c r="I63" s="106"/>
      <c r="J63" s="106"/>
      <c r="K63" s="106" t="str">
        <f>IF(C63&lt;70,"ATENÇÃO!!! Preencher o campo observações.","-")</f>
        <v>ATENÇÃO!!! Preencher o campo observações.</v>
      </c>
      <c r="L63" s="106"/>
      <c r="M63" s="106"/>
      <c r="N63" s="106"/>
      <c r="O63" s="106"/>
      <c r="P63" s="106"/>
      <c r="Q63" s="20"/>
      <c r="R63" s="20"/>
    </row>
    <row r="64" spans="1:18" ht="8.25" customHeight="1" x14ac:dyDescent="0.25">
      <c r="A64" s="9" t="s">
        <v>13</v>
      </c>
      <c r="B64" s="9"/>
      <c r="C64" s="15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7.25" customHeight="1" x14ac:dyDescent="0.25">
      <c r="A65" s="84" t="s">
        <v>20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1:18" ht="38.25" customHeight="1" x14ac:dyDescent="0.25">
      <c r="A66" s="102" t="s">
        <v>88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</row>
    <row r="67" spans="1:18" ht="14.25" customHeight="1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3"/>
    </row>
    <row r="68" spans="1:18" ht="14.25" customHeight="1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6"/>
    </row>
    <row r="69" spans="1:18" ht="15.75" customHeight="1" x14ac:dyDescent="0.25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</row>
    <row r="70" spans="1:18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x14ac:dyDescent="0.25">
      <c r="A71" s="108" t="s">
        <v>87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10"/>
    </row>
    <row r="72" spans="1:18" x14ac:dyDescent="0.25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3"/>
    </row>
    <row r="73" spans="1:18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x14ac:dyDescent="0.25">
      <c r="A74" s="114" t="s">
        <v>63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6"/>
    </row>
    <row r="75" spans="1:18" ht="9.75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11.25" customHeight="1" x14ac:dyDescent="0.25">
      <c r="A76" s="117" t="s">
        <v>64</v>
      </c>
      <c r="B76" s="118" t="s">
        <v>86</v>
      </c>
      <c r="C76" s="120" t="s">
        <v>65</v>
      </c>
      <c r="D76" s="118" t="s">
        <v>86</v>
      </c>
      <c r="E76" s="27"/>
      <c r="F76" s="121" t="s">
        <v>66</v>
      </c>
      <c r="G76" s="118" t="s">
        <v>86</v>
      </c>
      <c r="H76" s="121" t="s">
        <v>67</v>
      </c>
      <c r="I76" s="118" t="s">
        <v>86</v>
      </c>
      <c r="J76" s="120" t="s">
        <v>68</v>
      </c>
      <c r="K76" s="118" t="s">
        <v>86</v>
      </c>
      <c r="L76" s="121" t="s">
        <v>69</v>
      </c>
      <c r="M76" s="118" t="s">
        <v>86</v>
      </c>
      <c r="N76" s="121" t="s">
        <v>70</v>
      </c>
      <c r="O76" s="118" t="s">
        <v>86</v>
      </c>
      <c r="P76" s="122" t="s">
        <v>86</v>
      </c>
      <c r="Q76" s="123"/>
      <c r="R76" s="124"/>
    </row>
    <row r="77" spans="1:18" ht="3" customHeight="1" x14ac:dyDescent="0.25">
      <c r="A77" s="117"/>
      <c r="B77" s="119"/>
      <c r="C77" s="120"/>
      <c r="D77" s="119"/>
      <c r="E77" s="27"/>
      <c r="F77" s="121"/>
      <c r="G77" s="119"/>
      <c r="H77" s="121"/>
      <c r="I77" s="119"/>
      <c r="J77" s="120"/>
      <c r="K77" s="119"/>
      <c r="L77" s="121"/>
      <c r="M77" s="119"/>
      <c r="N77" s="121"/>
      <c r="O77" s="119"/>
      <c r="P77" s="125"/>
      <c r="Q77" s="126"/>
      <c r="R77" s="127"/>
    </row>
    <row r="78" spans="1:18" ht="6.7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8"/>
      <c r="Q78" s="134"/>
      <c r="R78" s="135"/>
    </row>
    <row r="79" spans="1:18" ht="18" customHeight="1" x14ac:dyDescent="0.25">
      <c r="A79" s="82" t="s">
        <v>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ht="30.75" customHeight="1" x14ac:dyDescent="0.25">
      <c r="A80" s="136" t="s">
        <v>71</v>
      </c>
      <c r="B80" s="136"/>
      <c r="C80" s="137"/>
      <c r="D80" s="138"/>
      <c r="E80" s="29"/>
      <c r="F80" s="139" t="s">
        <v>72</v>
      </c>
      <c r="G80" s="140"/>
      <c r="H80" s="141"/>
      <c r="I80" s="142"/>
      <c r="J80" s="143"/>
      <c r="K80" s="137" t="s">
        <v>73</v>
      </c>
      <c r="L80" s="144"/>
      <c r="M80" s="29"/>
      <c r="N80" s="137" t="s">
        <v>74</v>
      </c>
      <c r="O80" s="144"/>
      <c r="P80" s="138"/>
      <c r="Q80" s="138"/>
      <c r="R80" s="144"/>
    </row>
    <row r="81" spans="1:18" ht="17.25" customHeight="1" x14ac:dyDescent="0.25">
      <c r="A81" s="145" t="s">
        <v>11</v>
      </c>
      <c r="B81" s="146"/>
      <c r="C81" s="147"/>
      <c r="D81" s="148"/>
      <c r="E81" s="30"/>
      <c r="F81" s="145" t="s">
        <v>11</v>
      </c>
      <c r="G81" s="146"/>
      <c r="H81" s="149"/>
      <c r="I81" s="150"/>
      <c r="J81" s="151"/>
      <c r="K81" s="145" t="s">
        <v>11</v>
      </c>
      <c r="L81" s="146"/>
      <c r="M81" s="31"/>
      <c r="N81" s="145" t="s">
        <v>11</v>
      </c>
      <c r="O81" s="146"/>
      <c r="P81" s="145"/>
      <c r="Q81" s="152"/>
      <c r="R81" s="146"/>
    </row>
    <row r="82" spans="1:18" ht="8.25" customHeight="1" x14ac:dyDescent="0.25">
      <c r="A82" s="3"/>
    </row>
    <row r="83" spans="1:18" ht="11.25" customHeight="1" x14ac:dyDescent="0.25">
      <c r="A83" s="82" t="s">
        <v>22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ht="21" customHeight="1" x14ac:dyDescent="0.25">
      <c r="A84" s="128" t="s">
        <v>75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</row>
    <row r="85" spans="1:18" ht="21.75" customHeight="1" x14ac:dyDescent="0.25">
      <c r="A85" s="83" t="s">
        <v>14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ht="11.25" customHeight="1" x14ac:dyDescent="0.25">
      <c r="A86" s="156" t="s">
        <v>76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8"/>
    </row>
    <row r="87" spans="1:18" ht="14.1" customHeight="1" x14ac:dyDescent="0.25">
      <c r="A87" s="153" t="s">
        <v>19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5"/>
    </row>
    <row r="88" spans="1:18" x14ac:dyDescent="0.25">
      <c r="A88" s="128" t="s">
        <v>77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</row>
    <row r="89" spans="1:18" x14ac:dyDescent="0.25">
      <c r="A89" s="129" t="s">
        <v>78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1"/>
    </row>
    <row r="90" spans="1:18" x14ac:dyDescent="0.25">
      <c r="A90" s="132" t="s">
        <v>79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</row>
    <row r="91" spans="1:18" x14ac:dyDescent="0.25">
      <c r="A91" s="133" t="s">
        <v>84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</row>
    <row r="92" spans="1:18" x14ac:dyDescent="0.25">
      <c r="A92" s="132" t="s">
        <v>80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</row>
  </sheetData>
  <sheetProtection password="C71F" sheet="1" objects="1" scenarios="1"/>
  <protectedRanges>
    <protectedRange sqref="C3 C4 J5 C5 N3 O4 N5 Q9:R11 N19:R23 N31:R37 N43:R50 H60:H61 A67:R69 O76:R77 M76 K76 I76 G76 D76 B76 C80:D81 H80:J81 M80:M81 P80:R81" name="Intervalo1"/>
  </protectedRanges>
  <mergeCells count="133">
    <mergeCell ref="A88:R88"/>
    <mergeCell ref="A89:R89"/>
    <mergeCell ref="A90:R90"/>
    <mergeCell ref="A91:R91"/>
    <mergeCell ref="A92:R92"/>
    <mergeCell ref="Q78:R78"/>
    <mergeCell ref="A80:B80"/>
    <mergeCell ref="C80:D80"/>
    <mergeCell ref="F80:G80"/>
    <mergeCell ref="H80:J80"/>
    <mergeCell ref="K80:L80"/>
    <mergeCell ref="N80:O80"/>
    <mergeCell ref="P80:R80"/>
    <mergeCell ref="A81:B81"/>
    <mergeCell ref="C81:D81"/>
    <mergeCell ref="F81:G81"/>
    <mergeCell ref="H81:J81"/>
    <mergeCell ref="K81:L81"/>
    <mergeCell ref="N81:O81"/>
    <mergeCell ref="P81:R81"/>
    <mergeCell ref="A84:R84"/>
    <mergeCell ref="A87:R87"/>
    <mergeCell ref="A86:R86"/>
    <mergeCell ref="A83:R83"/>
    <mergeCell ref="A74:R74"/>
    <mergeCell ref="A76:A77"/>
    <mergeCell ref="B76:B77"/>
    <mergeCell ref="C76:C77"/>
    <mergeCell ref="D76:D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R77"/>
    <mergeCell ref="A79:R79"/>
    <mergeCell ref="A85:R85"/>
    <mergeCell ref="I14:K14"/>
    <mergeCell ref="A65:R65"/>
    <mergeCell ref="A25:R25"/>
    <mergeCell ref="N27:N30"/>
    <mergeCell ref="O27:O30"/>
    <mergeCell ref="P27:P30"/>
    <mergeCell ref="A60:G60"/>
    <mergeCell ref="A51:M51"/>
    <mergeCell ref="A59:G59"/>
    <mergeCell ref="A58:R58"/>
    <mergeCell ref="J59:R61"/>
    <mergeCell ref="A61:G61"/>
    <mergeCell ref="A66:R66"/>
    <mergeCell ref="A62:R62"/>
    <mergeCell ref="A63:B63"/>
    <mergeCell ref="D63:J63"/>
    <mergeCell ref="K63:P63"/>
    <mergeCell ref="A52:M52"/>
    <mergeCell ref="O52:R52"/>
    <mergeCell ref="A71:R72"/>
    <mergeCell ref="A21:M21"/>
    <mergeCell ref="Q15:Q18"/>
    <mergeCell ref="A9:P9"/>
    <mergeCell ref="A10:P10"/>
    <mergeCell ref="P40:P42"/>
    <mergeCell ref="R40:R42"/>
    <mergeCell ref="A40:M42"/>
    <mergeCell ref="A24:M24"/>
    <mergeCell ref="A15:M18"/>
    <mergeCell ref="A31:M31"/>
    <mergeCell ref="R27:R30"/>
    <mergeCell ref="P15:P18"/>
    <mergeCell ref="A11:P11"/>
    <mergeCell ref="A27:M30"/>
    <mergeCell ref="A32:M32"/>
    <mergeCell ref="A33:M33"/>
    <mergeCell ref="A34:M34"/>
    <mergeCell ref="A35:M35"/>
    <mergeCell ref="A36:M36"/>
    <mergeCell ref="A37:M37"/>
    <mergeCell ref="A38:M38"/>
    <mergeCell ref="O38:R38"/>
    <mergeCell ref="A20:M20"/>
    <mergeCell ref="L14:M14"/>
    <mergeCell ref="N14:R14"/>
    <mergeCell ref="D14:H14"/>
    <mergeCell ref="A7:R7"/>
    <mergeCell ref="A1:R1"/>
    <mergeCell ref="K6:O6"/>
    <mergeCell ref="A2:R2"/>
    <mergeCell ref="P6:R6"/>
    <mergeCell ref="C6:J6"/>
    <mergeCell ref="A3:B3"/>
    <mergeCell ref="A4:B4"/>
    <mergeCell ref="A6:B6"/>
    <mergeCell ref="C3:K3"/>
    <mergeCell ref="A5:B5"/>
    <mergeCell ref="C5:D5"/>
    <mergeCell ref="F5:I5"/>
    <mergeCell ref="J5:K5"/>
    <mergeCell ref="L5:M5"/>
    <mergeCell ref="L4:N4"/>
    <mergeCell ref="C4:K4"/>
    <mergeCell ref="L3:M3"/>
    <mergeCell ref="N3:R3"/>
    <mergeCell ref="N5:R5"/>
    <mergeCell ref="O4:R4"/>
    <mergeCell ref="O51:R51"/>
    <mergeCell ref="A47:M47"/>
    <mergeCell ref="A50:M50"/>
    <mergeCell ref="A43:M43"/>
    <mergeCell ref="A44:M44"/>
    <mergeCell ref="A67:R69"/>
    <mergeCell ref="A8:P8"/>
    <mergeCell ref="Q27:Q30"/>
    <mergeCell ref="R15:R18"/>
    <mergeCell ref="N15:N18"/>
    <mergeCell ref="O15:O18"/>
    <mergeCell ref="A14:C14"/>
    <mergeCell ref="A45:M45"/>
    <mergeCell ref="A46:M46"/>
    <mergeCell ref="A49:M49"/>
    <mergeCell ref="A48:M48"/>
    <mergeCell ref="A13:R13"/>
    <mergeCell ref="A22:M22"/>
    <mergeCell ref="A23:M23"/>
    <mergeCell ref="N40:N42"/>
    <mergeCell ref="O40:O42"/>
    <mergeCell ref="Q40:Q42"/>
    <mergeCell ref="O24:R24"/>
    <mergeCell ref="A19:M19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2017-07-06T17:09:05Z</cp:lastPrinted>
  <dcterms:created xsi:type="dcterms:W3CDTF">2015-05-29T13:29:20Z</dcterms:created>
  <dcterms:modified xsi:type="dcterms:W3CDTF">2017-08-22T12:00:45Z</dcterms:modified>
</cp:coreProperties>
</file>